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worksheets/sheet5.xml" ContentType="application/vnd.openxmlformats-officedocument.spreadsheetml.worksheet+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comments1.xml" ContentType="application/vnd.openxmlformats-officedocument.spreadsheetml.comments+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2.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customXml/itemProps1.xml" ContentType="application/vnd.openxmlformats-officedocument.customXml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xl/persons/person.xml" ContentType="application/vnd.ms-excel.person+xml"/>
  <Override PartName="/xl/threadedComments/threadedComment1.xml" ContentType="application/vnd.ms-excel.threaded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javvid\Desktop\"/>
    </mc:Choice>
  </mc:AlternateContent>
  <bookViews>
    <workbookView xWindow="0" yWindow="0" windowWidth="28800" windowHeight="11835" activeTab="2"/>
  </bookViews>
  <sheets>
    <sheet name="Instrucciones" sheetId="4" r:id="rId1"/>
    <sheet name="Estrategia" sheetId="1" state="hidden" r:id="rId2"/>
    <sheet name="Formulario y cronograma" sheetId="5" r:id="rId3"/>
    <sheet name="Hoja1" sheetId="6" state="hidden" r:id="rId4"/>
    <sheet name="Hoja2" sheetId="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'Formulario y cronograma'!$A$4:$Y$46</definedName>
    <definedName name="Acciones_Categoría_3">'[1]Ponderaciones y parámetros'!$K$6:$N$6</definedName>
    <definedName name="Nombre" localSheetId="0">'[2]Tipología entidad'!$A$2:$A$1048576</definedName>
    <definedName name="Simulador">[1]Listas!$B$2:$B$4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5" l="1"/>
  <c r="B47" i="5"/>
  <c r="B45" i="5" l="1"/>
  <c r="B46" i="5" s="1"/>
</calcChain>
</file>

<file path=xl/comments1.xml><?xml version="1.0" encoding="utf-8"?>
<comments xmlns="http://schemas.openxmlformats.org/spreadsheetml/2006/main">
  <authors>
    <author>tc={1F429FB3-7E3C-44DD-BF97-E9B6536F82A7}</author>
    <author>tc={BE2D352B-55AD-445D-97C8-7BF0D9AF2B5B}</author>
    <author>tc={B3D755AC-D052-44A9-98EB-47071DC180EF}</author>
    <author>tc={919C3706-9529-4228-8614-F6AA3A1DA752}</author>
    <author>tc={0AB803EB-E037-4E0A-BA6E-E81D67CDF4EC}</author>
    <author>tc={3760F053-9BE8-4AD4-9DCE-879742F50150}</author>
    <author>tc={68701FDD-2D53-4C53-A114-D03BC134700E}</author>
    <author>tc={24825FBE-9C79-4AC8-A8F5-4F1B131DDC1E}</author>
    <author>tc={24916174-BFF3-4B4C-845F-DC3B5AC45CBF}</author>
    <author>tc={41B35C12-917E-448D-B182-D5A194B73637}</author>
  </authors>
  <commentList>
    <comment ref="A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 estrategia de participación vinculada a la actividad</t>
        </r>
      </text>
    </comment>
    <comment ref="E3"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Mencione los grupos de valor beneficiados por la actividad desarrollada.</t>
        </r>
      </text>
    </comment>
    <comment ref="P3"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el alcance que tendrá la participación de los grupos de valor en la acción priorizada. Favor revisar la hora de instrucciones</t>
        </r>
      </text>
    </comment>
    <comment ref="Q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Establezca el objetivo de la actividad programada. Redactar en infinitivo. Ver hoja de instrucciones</t>
        </r>
      </text>
    </comment>
    <comment ref="U3"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incluir una fecha propuesta</t>
        </r>
      </text>
    </comment>
    <comment ref="W3"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 fuente de financiación de los recursos para desarrollar esta actividad</t>
        </r>
      </text>
    </comment>
    <comment ref="J4" authorId="6"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Identifique el ciclo de la gestión pública (diagnóstico, formulación, implementación, evaluación y seguimiento).  Favor revisar la hoja de instrucciones
</t>
        </r>
      </text>
    </comment>
    <comment ref="T4" authorId="7"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Definir meta cuantitativa. Describir los espacios o eventos de participación ciudadana para el año 2025
</t>
        </r>
      </text>
    </comment>
    <comment ref="M47"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Determinar con Santiago las lineas estrategicas y si estas contemplan la formualciòn participativa.</t>
        </r>
      </text>
    </comment>
    <comment ref="O47"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Determinar con Santiago si JTPT va a tener una retroalimentación de la ciudadania atendida.</t>
        </r>
      </text>
    </comment>
  </commentList>
</comments>
</file>

<file path=xl/sharedStrings.xml><?xml version="1.0" encoding="utf-8"?>
<sst xmlns="http://schemas.openxmlformats.org/spreadsheetml/2006/main" count="788" uniqueCount="396">
  <si>
    <t/>
  </si>
  <si>
    <t>INSTRUCCIONES FORMATO DE ESTRATEGIA DE  PARTICIPACIÓN CIUDADANA</t>
  </si>
  <si>
    <t>INSTRUCCIONES DE DILIGENCIAMIENTO</t>
  </si>
  <si>
    <t xml:space="preserve">Acontinuación, se presentan las instrucciones para diligenciar el formato sugerido de Estrategia de Participación Ciudadana. Este archivo hace parte de un conjunto de herramientas que la Dirección de Participación, Transparencia y Servicio al Ciudadano de  Función Pública pone a disposición de las entidades para la adecuada implementación de la política de participación ciudadana en la gestión pública. Este formato puede complementarse con el diligenciamiento del Autodiagnóstico de la política en cuestión que, en el marco del Modelo Integrado de Planeación y Gestión, permite  a cada entidad desarrollar un ejercicio de valoración con  el propósito de  contar con una línea base respecto a los aspectos que se deben fortalecer en el proceso de planeación institucional.   </t>
  </si>
  <si>
    <t>Estrategia de Participación Ciudadana:</t>
  </si>
  <si>
    <t xml:space="preserve">A continuación, se decribe cada una de las columnas del formato de estrategia de participación ciudadana. Con ello, se busca generar claridad sobre cómo diligenciar el instrumento. No obstante, este formato fue desarrollado para ser diligenciado bajo el acompañamiento de un asesor de Función Pública. </t>
  </si>
  <si>
    <r>
      <rPr>
        <b/>
        <sz val="11"/>
        <color rgb="FF000000"/>
        <rFont val="Arial"/>
      </rPr>
      <t xml:space="preserve">Identificación de la acción institucional para la participación de las ciudadanías: </t>
    </r>
    <r>
      <rPr>
        <sz val="11"/>
        <color rgb="FF000000"/>
        <rFont val="Arial"/>
      </rPr>
      <t xml:space="preserve">se refiere a la acción o proceso de la gestión institucional que la entidad contempla priorizar para promover la participación ciudadana que debe estar asociado a la planeación institucional. </t>
    </r>
  </si>
  <si>
    <r>
      <rPr>
        <b/>
        <sz val="11"/>
        <color rgb="FF000000"/>
        <rFont val="Arial"/>
      </rPr>
      <t>Instrumento de planeación institucional asociado:</t>
    </r>
    <r>
      <rPr>
        <sz val="11"/>
        <color rgb="FF000000"/>
        <rFont val="Arial"/>
      </rPr>
      <t xml:space="preserve"> la entidad debe indentificar a que instrumento de planeacion esta asociado la accion de participacion ciudadana. Entre otros puede ser el plan de desarrollo, el plan de acción, un proyecto de inversión, etc.</t>
    </r>
  </si>
  <si>
    <r>
      <rPr>
        <b/>
        <sz val="11"/>
        <color rgb="FF000000"/>
        <rFont val="Arial"/>
      </rPr>
      <t>Grupo(s) de valor invitado(s):</t>
    </r>
    <r>
      <rPr>
        <sz val="11"/>
        <color rgb="FF000000"/>
        <rFont val="Arial"/>
      </rPr>
      <t xml:space="preserve"> son los conjuntos de personas con características similares (demográficas, poblacionales, temáticas, etc.) que se agrupan por su relación con el quehacer institucional; en este caso particular, son los grupos de personas (ciudadanos, gremios, instancias, grupos de investigación, jóvenes, madres, etc.) invitados a espacios de participación ciudadana para agregar valor a la gestión institucional.  La entidad puede agregar otros grupos de valor de acuerdo a la caracterización que realicen. </t>
    </r>
  </si>
  <si>
    <r>
      <rPr>
        <b/>
        <sz val="11"/>
        <color rgb="FF000000"/>
        <rFont val="Arial"/>
      </rPr>
      <t>¿Entre los grupos de valor se incluye una instancia de participación formalmente constituida o informales?:</t>
    </r>
    <r>
      <rPr>
        <sz val="11"/>
        <color rgb="FF000000"/>
        <rFont val="Arial"/>
      </rPr>
      <t xml:space="preserve"> en el marco de la invitación a grupos de valor a espacios y ejercicios de participación, se pueden involucrar instancias de participación cuyo origen, funcionamiento y alcance está determinado por una normatividad especifica. El analisis de la instancia formal o informal debe ser el primer analisis de los grupos de valor. </t>
    </r>
  </si>
  <si>
    <r>
      <rPr>
        <b/>
        <sz val="11"/>
        <color rgb="FF000000"/>
        <rFont val="Arial"/>
      </rPr>
      <t>Fase del ciclo de la gestión:</t>
    </r>
    <r>
      <rPr>
        <sz val="11"/>
        <color rgb="FF000000"/>
        <rFont val="Arial"/>
      </rPr>
      <t xml:space="preserve"> describe la fase del ciclo de la gestión institucional en el que se desarrollará la acción priorizada para involucrar la participación de grupos de valor. Estas fases son: diagnóstico, formulación, ejecución, seguimiento y evaluación. Se debe marcar con una "x" el campo de la fase del ciclo seleccionada. Se incluye la opción de "Acción previa", en caso de que se trate de una acxión interna previa que desarrolla las capacidades institucionales de cara a futuros ejercicios de participación. Para determinar que parte del ciclo se va a proponer la participacion ciudadana es recomendable que la entidad realice el analisis de una misma actividad para todas las fases del ciclo. </t>
    </r>
  </si>
  <si>
    <r>
      <rPr>
        <b/>
        <sz val="11"/>
        <color theme="1"/>
        <rFont val="Arial"/>
        <family val="2"/>
      </rPr>
      <t>Alcance de la participación:</t>
    </r>
    <r>
      <rPr>
        <sz val="11"/>
        <color theme="1"/>
        <rFont val="Arial"/>
        <family val="2"/>
      </rPr>
      <t xml:space="preserve"> describe el alcance que tendrá la participación de los grupos de valor en la acción priorizada. La acción puede, por ejemplo, dar cuenta de un ejercicio de entrega de información al ciudadano (lo cual es siempre insuficiente si solo se contempla este tipo de alcance), de consulta, de colaboración  o de incidencia en la toma de decisiones. Entre mayor el alcance e incidencia del ejercicio es mayor el involucramiento del grupo de valor, la corresponsabilidad y la construcción de confianza. </t>
    </r>
  </si>
  <si>
    <r>
      <rPr>
        <b/>
        <sz val="11"/>
        <color rgb="FF000000"/>
        <rFont val="Arial"/>
      </rPr>
      <t>Objetivo de la acción participativa</t>
    </r>
    <r>
      <rPr>
        <sz val="11"/>
        <color rgb="FF000000"/>
        <rFont val="Arial"/>
      </rPr>
      <t xml:space="preserve">: es la descripción de lo que se quiere hacer y el para qué de la acción participativa , depende de la fase del ciclo de la gestión y del alcance. Se redacta a partir de un verbo y de lo que se espera que aporte o recibir de la ciudadanía con su participación. Se sugiere que se tome la redacción de la accion de gestión institucional inicial y se complemente incorporando el alcance del ejercicio participativo, el grupo de valor invitado, la fase del ciclo, etc. Por ejemplo, se puede pasar de una acción inicial "formular proyecto de acueducto veredal" a "Formular participativamente un proyecto de acueducto veredal con los campesinos de la vereda La hermosa".  </t>
    </r>
  </si>
  <si>
    <r>
      <rPr>
        <b/>
        <sz val="11"/>
        <color rgb="FF000000"/>
        <rFont val="Arial"/>
      </rPr>
      <t>Metodología participativa:</t>
    </r>
    <r>
      <rPr>
        <sz val="11"/>
        <color rgb="FF000000"/>
        <rFont val="Arial"/>
      </rPr>
      <t xml:space="preserve"> es el conjunto de técnicas, métodos y procedimientos que se utilizaran durante el desarrollo de ejercicio participativo para la obtención de resultados. Considerando el enfoque diferencial según el grupo poblacional para garantizar la accesibilidad. Por ejemplo, grupo de sabios, circulo de la palabra, pensamiento de diseño, tertulias, cafe del mundo, entre otras.</t>
    </r>
  </si>
  <si>
    <r>
      <rPr>
        <b/>
        <sz val="11"/>
        <color rgb="FF000000"/>
        <rFont val="Arial"/>
      </rPr>
      <t>Resultado esperado:</t>
    </r>
    <r>
      <rPr>
        <sz val="11"/>
        <color rgb="FF000000"/>
        <rFont val="Arial"/>
      </rPr>
      <t xml:space="preserve"> es el resultado final que se espera obtener a partir del ejercicio participativo. Este resultado esta asociado a la fase del ciclo en el que se desarrolla la acción y, por ende, debe garantizarse un producto puntual, medible y cuantificable asociado.</t>
    </r>
  </si>
  <si>
    <r>
      <rPr>
        <b/>
        <sz val="11"/>
        <color theme="1"/>
        <rFont val="Arial"/>
        <family val="2"/>
      </rPr>
      <t>Dependencia responsable</t>
    </r>
    <r>
      <rPr>
        <sz val="11"/>
        <color theme="1"/>
        <rFont val="Arial"/>
        <family val="2"/>
      </rPr>
      <t>: detalla el area, grupo, dependencia, dirección, subdirección, etc, responsable de desarrollar la acción participativa.</t>
    </r>
  </si>
  <si>
    <r>
      <rPr>
        <b/>
        <sz val="11"/>
        <color theme="1"/>
        <rFont val="Arial"/>
        <family val="2"/>
      </rPr>
      <t xml:space="preserve">Observaciones de cara a los invitados: </t>
    </r>
    <r>
      <rPr>
        <sz val="11"/>
        <color theme="1"/>
        <rFont val="Arial"/>
        <family val="2"/>
      </rPr>
      <t xml:space="preserve">describe detalles de interes para los grupos de valor invitados al espacio, tales como: enlaces de interes de acceso a información, videos, etc. </t>
    </r>
  </si>
  <si>
    <t>Formato elaborado por Función Pública 2021-2022</t>
  </si>
  <si>
    <t>ESTRATEGIA DE PARTICIPACIÓN CIUDADANA EN LA GESTIÓN PÚBLICA</t>
  </si>
  <si>
    <t>Entidad:</t>
  </si>
  <si>
    <t>Versión:</t>
  </si>
  <si>
    <t>Fecha:</t>
  </si>
  <si>
    <t>Momento</t>
  </si>
  <si>
    <t>Acción de gestión institucional</t>
  </si>
  <si>
    <t xml:space="preserve">Instrumento de planeación asociado a la acción de gestión institucional
</t>
  </si>
  <si>
    <t>Grupo(s) de valor invitado(s)</t>
  </si>
  <si>
    <t>¿Entre los grupos de valor se incluye una instancia de participación formalmente constituida? ¿Cuál (es)?</t>
  </si>
  <si>
    <t>Alcance de la participación</t>
  </si>
  <si>
    <t>Acción participativa</t>
  </si>
  <si>
    <t>Metodología participativa que se utilizará</t>
  </si>
  <si>
    <t>Resultado esperado con la acción participativa</t>
  </si>
  <si>
    <t xml:space="preserve">Fecha de realización de acción </t>
  </si>
  <si>
    <t>Dependencia responsable</t>
  </si>
  <si>
    <t xml:space="preserve">Observaciones </t>
  </si>
  <si>
    <t>Diagnóstico participativo</t>
  </si>
  <si>
    <t>Formulación participativa</t>
  </si>
  <si>
    <t>Ejecución participativa</t>
  </si>
  <si>
    <t>Seguimiento y evaluación participativa</t>
  </si>
  <si>
    <t xml:space="preserve">Acciones internas previas </t>
  </si>
  <si>
    <t>Caracterizar los grupos de valor institucionales con categorias y variables asociadas a la participación ciudadana en la gestión</t>
  </si>
  <si>
    <t>Conformar y capacitar un equipo de trabajo que lidere el proceso de planeación  e implementación</t>
  </si>
  <si>
    <t>Identificar las instancias de participación asociadas con la gestión institucional</t>
  </si>
  <si>
    <t>Realizar el diagnóstico del estado actual de la participación ciudadana en la entidad</t>
  </si>
  <si>
    <t>Identificar las metas y actividades que cada área realizará y en las cuales tiene programado o debe involucrar la participación</t>
  </si>
  <si>
    <t>Definir los recursos, alianzas, convenios y presupuesto asociado a las actividades que se implementarán</t>
  </si>
  <si>
    <t>Acciones participativas</t>
  </si>
  <si>
    <t>Fortalecimiento de las juntas de acción comunal con el fin de participar en la gestión de recursos de los entes territoriales</t>
  </si>
  <si>
    <t>Plan Municipal/Distrital de Desarrollo</t>
  </si>
  <si>
    <t>Jóvenes mayores de 14 años, mujeres, población LGTBIQ, afrodescendientes, indígenas. (habitantes de los 7 Corregimientos)</t>
  </si>
  <si>
    <t>Si (Ley 743 de 2002) Decreto 890 2008</t>
  </si>
  <si>
    <t>X</t>
  </si>
  <si>
    <t>Al ciudadano se le va a permitir formular y definir</t>
  </si>
  <si>
    <t>1. Realizar encuestas donde se permita identificar el estado de las juntas de acción comunal 2. Mesa de trabajo donde aporten a la construcción de las acciones a desarrollar para el fortalecimiento de las juntas de acción comunal</t>
  </si>
  <si>
    <t>Encuesta y Mesa de Trabajo</t>
  </si>
  <si>
    <t>Un plan, programa, proyecto, presupuesto o servicio formulado</t>
  </si>
  <si>
    <t>Fecha de inicio: Enero 
Fecha final: Diciembre</t>
  </si>
  <si>
    <t>Secretaría de Gobierno, Seguridad y Participación Ciudadana (Oficina de Participación Ciudadana)</t>
  </si>
  <si>
    <t>Consultar previamente el estado de la junta de acción comunal de su territorio, identificar las debilidades y las fortalezas de la junta de acción comunal del sector, realizar una propuesta de mejora a las problemáticas que evidencie en su sector.</t>
  </si>
  <si>
    <t xml:space="preserve"> Participación ciudadana en el proceso de formulación de la planeación (Plan sectorial, estratégico o de acción anual)</t>
  </si>
  <si>
    <t>Plan Sectorial</t>
  </si>
  <si>
    <t>Ciudadanía en General</t>
  </si>
  <si>
    <t>Decreto 612 de 2018</t>
  </si>
  <si>
    <t xml:space="preserve">Involucrar a los ciudadanos, usuarios y grupos de interés en la formulación de la planeación de los planes sectoriales, estratégicos o de acción que desarrollará la entidad. </t>
  </si>
  <si>
    <t>Mesas de trabajo Presencial y sitio web de la entidad</t>
  </si>
  <si>
    <t>Fecha de inicio: Noviembre 2021
Fecha final: Enero 2022</t>
  </si>
  <si>
    <t>Oficina Asesora de Planeación</t>
  </si>
  <si>
    <t xml:space="preserve">Proyectos de planes sometidos a participación ciudadana </t>
  </si>
  <si>
    <t>Socialización del Plan Anticorrupción y de Atención al Ciudadano, antes de su publicación</t>
  </si>
  <si>
    <t>Plan Anticorrupción y de Atención al Ciudadano</t>
  </si>
  <si>
    <t>LEY 1474 DE 2011</t>
  </si>
  <si>
    <t>x</t>
  </si>
  <si>
    <t>Al ciudadano se le va a consultar</t>
  </si>
  <si>
    <t xml:space="preserve">Recibir las observaciones y propuestas por parte de los actores internos y externos al proyecto del Plan Anticorrupción y de Atención al Ciudadano </t>
  </si>
  <si>
    <t>Sección de Transparencia y Acceso a la Información Pública del sitio web de la entidad</t>
  </si>
  <si>
    <t>Un documento de diagnóstico</t>
  </si>
  <si>
    <t>Fecha de inicio: Enero 2021
Fecha final: Enero 2022</t>
  </si>
  <si>
    <t xml:space="preserve">Un (1) Informe de ​ retroalimentación ​ institucional a ​las versiones ​ preliminares ​ del PAAC ​ por las partes ​ interesadas, por ​versión publicada ​durante la ​ vigencia </t>
  </si>
  <si>
    <t>Identificación de la acción institucional para la participación de las ciudadanías</t>
  </si>
  <si>
    <t>¿Entre los grupos de valor se incluye una instancia de participación formalmente constituida o informales? ¿Cuál (es)?</t>
  </si>
  <si>
    <t>Fase del ciclo de la gestión</t>
  </si>
  <si>
    <t>Objetivo de la acción participativa</t>
  </si>
  <si>
    <t>Adultos mayores</t>
  </si>
  <si>
    <t>Mujeres rurales</t>
  </si>
  <si>
    <t>Juventudes</t>
  </si>
  <si>
    <t>Grupos etnicos (mencione el grupo o pueblo etnico)</t>
  </si>
  <si>
    <t>Gremios</t>
  </si>
  <si>
    <t>Otros</t>
  </si>
  <si>
    <t>Información</t>
  </si>
  <si>
    <t>Dialogo</t>
  </si>
  <si>
    <t>Responsabilidad</t>
  </si>
  <si>
    <t>A la ciudadanía se le va a entregar información</t>
  </si>
  <si>
    <t>A la ciudadanía se le va a consultar</t>
  </si>
  <si>
    <t>La ciudadanía colabora con la gestión de la entidad</t>
  </si>
  <si>
    <t>La ciudadanía controla y evalua</t>
  </si>
  <si>
    <t>La ciudadanía formula y define</t>
  </si>
  <si>
    <t>Un plan, programa, proyecto o servicio implementado</t>
  </si>
  <si>
    <t>Un plan, programa, proyecto o servicio evaluado</t>
  </si>
  <si>
    <t>Plan Nacional de Desarrollo</t>
  </si>
  <si>
    <t>Plan Departamental de Desarrollo</t>
  </si>
  <si>
    <t>Plan Cuatrienal</t>
  </si>
  <si>
    <t>Plan de Acción</t>
  </si>
  <si>
    <t>Plan de compras</t>
  </si>
  <si>
    <t>Plan de Manejo Ambiental</t>
  </si>
  <si>
    <t>Plan de Ordenamiento territorial</t>
  </si>
  <si>
    <t>Plan Estratégico de Tecnologías de la Información y las Comunicaciones ­ PETI</t>
  </si>
  <si>
    <t>Plan/Estrategia de Gestión del Conocimiento y la Innovación</t>
  </si>
  <si>
    <t>Otro</t>
  </si>
  <si>
    <t>Estrategia</t>
  </si>
  <si>
    <t>ID</t>
  </si>
  <si>
    <t>Promoción efectiva de la  participación ciudadana</t>
  </si>
  <si>
    <t>Fomento de la cultura institucional de participación ciudadana</t>
  </si>
  <si>
    <t>Recursos</t>
  </si>
  <si>
    <t>Funcionamiento</t>
  </si>
  <si>
    <t>Proyecto de Inversión</t>
  </si>
  <si>
    <t xml:space="preserve">Resultado esperado con la acción participativa
</t>
  </si>
  <si>
    <t>Mejoramiento del sistema de gestión institucional del Ministerio de Justicia y del Derecho a nivel Nacional</t>
  </si>
  <si>
    <t>Estrategia de Rendición de Cuentas Implementada</t>
  </si>
  <si>
    <t>Seguimiento del Plan y soportes de las Acciones</t>
  </si>
  <si>
    <t xml:space="preserve">Capacitaciones realizadas a operadores judiciales en Utilidad Pública (Ley 2292 de 2023, Decreto 1451 de 2023 y/o Sistema de Información de Utilidad Pública SIUP) a demanda. </t>
  </si>
  <si>
    <t>Informes</t>
  </si>
  <si>
    <t>Humanización de la política criminal y penitenciaria a nivel Nacional</t>
  </si>
  <si>
    <t xml:space="preserve">Campaña de Sensibilización y/o Concientización Ciudadana sobre la importancia del derecho a la libertad y al reconocimiento de las limitaciones de la prisión para la resocialización. </t>
  </si>
  <si>
    <t xml:space="preserve">Socializaciones a entidades públicas del nivel nacional o territorial y entidades Sin Animo de Lucro sobre Utilidad Pública realizadas </t>
  </si>
  <si>
    <t xml:space="preserve">Socializaciones y/o brigadas jurídicas con Mujeres Privadas de la Libertad - MPL en el marco de la implementación de los servicios de utilidad publica realizadas (Ley 2292 de 2023, Decreto 1451 de 2023 y/o Sistema de Información de Utilidad Pública SIUP). realizadas </t>
  </si>
  <si>
    <t xml:space="preserve">Practicas restaurativas implementadas en establecimientos de reclusión del orden nacional - ERON. </t>
  </si>
  <si>
    <t xml:space="preserve">Informe 
</t>
  </si>
  <si>
    <t>listados, actas o informes de asistencia</t>
  </si>
  <si>
    <t>Informe (s) de prácticas restaurativas implementadas</t>
  </si>
  <si>
    <t>Humanización de la política criminal y penitenciaria a nivel Nacional
Fortalecimiento de la prevención del delito en el marco de la política criminal a nivel nacional</t>
  </si>
  <si>
    <t>Fortalecimiento de la prevención del delito en el marco de la política criminal a nivel nacional</t>
  </si>
  <si>
    <t>Asistencias técnicas para el abordaje de fenómenos criminales en prevención del delito y crimen organizado realizadas.</t>
  </si>
  <si>
    <t>CONPES 4023 con seguimiento cualitativo y cuantitativo realizado</t>
  </si>
  <si>
    <t>Fortalecimiento de la gestión tecnológica con enfoque de investigación, desarrollo e innovación para el mejoramiento del acceso a la justicia a nivel nacional</t>
  </si>
  <si>
    <t xml:space="preserve">
Capacitaciones a entidades públicas del orden territorial de la metodología de depuración normativa</t>
  </si>
  <si>
    <t>Informe trimestral sobre capacitaciones realizadas a entidades del orden territorial  de la metodología de depuración normativa</t>
  </si>
  <si>
    <t>Fortalecimiento de capacidades de las comunidades y territorios en el conocimiento del ordenamiento jurídico y de la política de mejora normativa Nacional</t>
  </si>
  <si>
    <t>Informe trimestral sobre capacitaciones realizadas  a entidades del orden nacional de la metodología de depuración normativa</t>
  </si>
  <si>
    <t>Informe trimestral sobre capacitaciones realizadas a entidades del orden nacional y territorial en la política de mejora normativa.</t>
  </si>
  <si>
    <t xml:space="preserve"> 
Socializaciones del Sistema Único de información Normativa -Suin-Juriscol realizadas</t>
  </si>
  <si>
    <t>Política de prevención del Daño Antijurídico del Ministerio de Justicia y del Derecho implementada</t>
  </si>
  <si>
    <t>Herramienta para el impulso de iniciativas territoriales (Banco de Proyectos) realizadas</t>
  </si>
  <si>
    <t>Fondo para la Rehabilitación, Inversión Social y Lucha Contra el Crimen Organizado
(Funcionamiento)</t>
  </si>
  <si>
    <t>Fortalecimiento de capacidades a usuarios internos y otras entidades públicas para optimizar el control en los trámites y procesos relacionados con cannabis.</t>
  </si>
  <si>
    <t>Informe trimestral de las capacitaciones realizadas.</t>
  </si>
  <si>
    <t>Fondo Lucha Contra Las Drogas
(Funcionamiento)</t>
  </si>
  <si>
    <t>Incremento de las capacidades institucionales de los actores que participan en el control y fiscalización de sustancias químicas.</t>
  </si>
  <si>
    <t>Informe de avance semestral con las acciones que evidencien el incremento de las capacidades institucionales de los actores que participan en el control y fiscalización de sustancias químicas.</t>
  </si>
  <si>
    <t>Fortalecimiento de capacidades a usuarios internos y externos para optimizar el control en los trámites y procesos relacionados con sustancias y productos químicos controlados</t>
  </si>
  <si>
    <t xml:space="preserve">Informe trimestral de las capacitaciones realizadas.  </t>
  </si>
  <si>
    <t>Oferta institucional difundida</t>
  </si>
  <si>
    <t>Informe trimestral de la difusión de la oferta institucional a los públicos internos y externos del MJD.</t>
  </si>
  <si>
    <t>Fondo Lucha Contra Las Drogas
Funcionamiento</t>
  </si>
  <si>
    <t>Plan Integral de Gestion Ambiental (PIGA) ejecutado.</t>
  </si>
  <si>
    <t xml:space="preserve">Reporte de avance PIGA </t>
  </si>
  <si>
    <t>Programas Específicos del PGD implementados según decreto 1080 de 2015 y el Acuerdo 001 de 2024 del AGN</t>
  </si>
  <si>
    <t>Caracterización de grupos de valor y relacionamiento con la ciudadanía actualizada para el MJD y la Rendición de Cuentas.</t>
  </si>
  <si>
    <t>Mediciones de percepción de los grupos de interés realizadas sobre las actividades de diálogo de RDC.</t>
  </si>
  <si>
    <t>Plan de Participación Ciudadana formulado, monitoreado e implementado</t>
  </si>
  <si>
    <t>Dirección de Política Criminal y Penitenciaria</t>
  </si>
  <si>
    <t>Dirección de Tecnologías y Gestión de Información en Justicia</t>
  </si>
  <si>
    <t>Dirección de Desarrollo del Derecho y del Ordenamiento Jurídico</t>
  </si>
  <si>
    <t>Dirección Jurídica</t>
  </si>
  <si>
    <t>Dirección de Política de Drogas y Actividades Relacionadas</t>
  </si>
  <si>
    <t>Oficina de Prensa y Comunicaciones</t>
  </si>
  <si>
    <t>Grupo de Gestión Administrativa</t>
  </si>
  <si>
    <t>Grupo de Gestión Documental</t>
  </si>
  <si>
    <t>Grupo de Gestión Humana</t>
  </si>
  <si>
    <t>Grupo de Servicio al Ciudadano</t>
  </si>
  <si>
    <t>Dirección de Métodos Alternativos de Solución de Conflictos</t>
  </si>
  <si>
    <t>Inicia mes febrero</t>
  </si>
  <si>
    <t>colaboradores del Ministerio</t>
  </si>
  <si>
    <t>si informal</t>
  </si>
  <si>
    <t>Socialización Política de prevención del Daño Antijurídico del Ministerio de Justicia y del Derecho implementada</t>
  </si>
  <si>
    <t xml:space="preserve">Capacitación </t>
  </si>
  <si>
    <t>Inicia en marzo</t>
  </si>
  <si>
    <t xml:space="preserve">Meta </t>
  </si>
  <si>
    <t>Meta Cuantitativa</t>
  </si>
  <si>
    <t>Inicia segundo semestre 2025</t>
  </si>
  <si>
    <t>Nota. En la columna "otros"  incluir el grupo de valor "Colaboradores de la entidad"</t>
  </si>
  <si>
    <r>
      <rPr>
        <b/>
        <sz val="11"/>
        <color theme="1"/>
        <rFont val="Arial"/>
        <family val="2"/>
      </rPr>
      <t>Fecha de realización de acción participativa:</t>
    </r>
    <r>
      <rPr>
        <sz val="11"/>
        <color theme="1"/>
        <rFont val="Arial"/>
        <family val="2"/>
      </rPr>
      <t xml:space="preserve"> relacionar cunado inicia la actividad puede ser el mes, trimestre o semestre en el que se realizará la acción o ejercicio participativo.</t>
    </r>
  </si>
  <si>
    <t>Una (1) audiencia rendición de ctas
Dos (2) cafes de mundo</t>
  </si>
  <si>
    <r>
      <t xml:space="preserve">Estrategia: </t>
    </r>
    <r>
      <rPr>
        <sz val="11"/>
        <color theme="1"/>
        <rFont val="Arial"/>
        <family val="2"/>
      </rPr>
      <t>El Plan de participación Ciudadana contiene las siguientes estrategias:</t>
    </r>
    <r>
      <rPr>
        <b/>
        <sz val="11"/>
        <color theme="1"/>
        <rFont val="Arial"/>
        <family val="2"/>
      </rPr>
      <t xml:space="preserve">
1.	Promoción efectiva de la participación: </t>
    </r>
    <r>
      <rPr>
        <sz val="11"/>
        <color theme="1"/>
        <rFont val="Arial"/>
        <family val="2"/>
      </rPr>
      <t>Son espacios formales de participación ciudadana, tales como: foros, grupos focales, mesas de trabajo temáticas, encuentros regionales o territoriales (juntémonos) lideradas por la función pública y encuestas de percepción a los ciudadanos.</t>
    </r>
    <r>
      <rPr>
        <b/>
        <sz val="11"/>
        <color theme="1"/>
        <rFont val="Arial"/>
        <family val="2"/>
      </rPr>
      <t xml:space="preserve">
2.	Consolidación de condiciones institucionales idóneas para la participación: </t>
    </r>
    <r>
      <rPr>
        <sz val="11"/>
        <color theme="1"/>
        <rFont val="Arial"/>
        <family val="2"/>
      </rPr>
      <t>Corresponde a las actividades de planeación, implementación y seguimiento del ciclo de la gestión pública</t>
    </r>
    <r>
      <rPr>
        <b/>
        <sz val="11"/>
        <color theme="1"/>
        <rFont val="Arial"/>
        <family val="2"/>
      </rPr>
      <t xml:space="preserve">
3.	Fomento de la cultura institucional de participación. </t>
    </r>
    <r>
      <rPr>
        <sz val="11"/>
        <color theme="1"/>
        <rFont val="Arial"/>
        <family val="2"/>
      </rPr>
      <t>Corresponde a la promoción, divulgación y cualificación de plan de participación ciudadana</t>
    </r>
  </si>
  <si>
    <t>Listados asistencia y evalucación y percepción  de la actividad realizada</t>
  </si>
  <si>
    <t>Capacitaciones realizadas a entidades del orden nacional y territorial en la política de mejora normativa</t>
  </si>
  <si>
    <t>Capacitaciones a entidades del orden nacional de la metodología de depuración normativa</t>
  </si>
  <si>
    <t>Consolidación de condiciones institucionales idóneas para la participación</t>
  </si>
  <si>
    <t>Colaboradores de la entidad</t>
  </si>
  <si>
    <t>Plan de uso, mejora y apertura de los datos abiertos: Ejercicio de cocreación o consulta pública para la creación y publicación de conjunto de datos abiertos de la entidad 2025</t>
  </si>
  <si>
    <t>Plan de uso, mejora y apertura de los datos abiertos: Divulgar la encuesta a los grupos de interés para medir el impacto y satisfacción sobre los conjuntos de datos abiertos del MinJusticia en el portal datos.gov.co</t>
  </si>
  <si>
    <t>Usuarios de datos abiertos (Ciudadanos y funcionarios)</t>
  </si>
  <si>
    <t>N/A</t>
  </si>
  <si>
    <t>Colaboracion e incidencia en la toma de decisiones: Esto debido a que los usuarios del portal de datos abiertos eligen el conjunto de datos a publicar de acuerdo a la disponibilidad de informacion y al interes de los usuarios sobre el mismo</t>
  </si>
  <si>
    <t>Colaboracion e incidencia en la toma de decisiones: Esto debido a que con el resultado de la encuesta se toman acciones de mejora para los conjuntos de datos abiertos que se estan publicando en el portal datos.gov.co</t>
  </si>
  <si>
    <t>Ejercicio de cocreación o consulta pública para la creación y publicación de conjunto de datos abiertos de la entidad</t>
  </si>
  <si>
    <t>Divulgar la encuesta a los grupos de interés para medir el impacto y satisfacción sobre los conjuntos de datos abiertos del MinJusticia en el portal datos.gov.co</t>
  </si>
  <si>
    <t>Participacion virtual a traves de formularios de consulta (Forms). La divulgacion se hace a traves de pagina web, intranet y redes sociales</t>
  </si>
  <si>
    <t>Participacion virtual a traves de formularios de consulta (Forms). La divulgacion se hace a traves de pagina web e intranet.</t>
  </si>
  <si>
    <t>1 Informe al final del ejericicio</t>
  </si>
  <si>
    <t>Miembros de las entidades adscritas</t>
  </si>
  <si>
    <t>Reuniones periodicas</t>
  </si>
  <si>
    <t>1 Informe</t>
  </si>
  <si>
    <t>Coordinar temas especificos del CONPES 4023 con las entidades adscritas</t>
  </si>
  <si>
    <t>Cumplir con las metas establecidas en el CONPES</t>
  </si>
  <si>
    <t xml:space="preserve">La estrategia de rendición de cuentas surte un proceso de participación de la ciudadanía en la que se entrega información y se somete a  consulta de los grupos de valor sobre los temas de interés. A partir de la consulta se toman decisiones respecto del alcance y los temas a tratar en los espacios de diálogo. Igualmente, la ciudadanía participa en la evaluación de los espacios realizados. </t>
  </si>
  <si>
    <t>Formular, ejecutar y evaluar de forma participativa la estrategia de rendición de cuentas del Ministerio de Justicia y del Derecho</t>
  </si>
  <si>
    <t>Encuestas, cafe del mundo</t>
  </si>
  <si>
    <t>Programa de Transparencia y Ética Pública</t>
  </si>
  <si>
    <t xml:space="preserve">En desarrollo de la metodología establecida para la construcción del Programa de Transparencia y Ética Pública PETEP, se debe realizar un proceso de diangóstico, formulación, ejecución y evaluación participativa, en la que se involucre como mínimo a los funcionarios, contratistas, proveedores y partes interesadas. </t>
  </si>
  <si>
    <t>Formular, ejecutar y evaluar de forma participativa el PTEP, de tal forma que el resultado refleje el compromiso del Ministerio de Justicia y del Derecho con la transparencia y ética y haga un  llamado a la acción de los colaboradores a cumplir con el PTEP.</t>
  </si>
  <si>
    <t xml:space="preserve">Mesas de trabajo, encuestas, formularios en línea </t>
  </si>
  <si>
    <t>Cartilla disciplinaria: Deberes de los servidores publicos y consecuencias de su incumplimento.</t>
  </si>
  <si>
    <t>Entrega de información a los grupos de valores ( Cartilla disciplinaria: Deberes de los servidores públicos y consecuencias de su incumplimiento.)</t>
  </si>
  <si>
    <t>Promoción de la transparencia y lucha contra la corrupción a través de la divulgación y socialización de la Cartilla disciplinaria que promueva el conocimiento de los Deberes de los servidores publicos y las consecuencias de su incumplimento</t>
  </si>
  <si>
    <t>Divulgación en la página web del MJD, por el correo electronico y publicación en la Intranet del MJD</t>
  </si>
  <si>
    <t>Documento de gestión de la Cartilla disciplinaria</t>
  </si>
  <si>
    <t xml:space="preserve">Oficina de Control Disciplinario Interno </t>
  </si>
  <si>
    <t>Encuentros regionales para la promoción del acceso a la justicia en el marco de los programas y estrategias de la Dirección de Métodos Alternativos de Solución de Conflictos</t>
  </si>
  <si>
    <t>Entidades terroriales, operadores</t>
  </si>
  <si>
    <t>NO</t>
  </si>
  <si>
    <t>Promoción del acceso a la justicia</t>
  </si>
  <si>
    <t>Participación de los grupos de valor</t>
  </si>
  <si>
    <t>Realizar encuentros para promocionar el acceso a la justicia en el marco de las competencias de la DMASC</t>
  </si>
  <si>
    <t>Encuentros</t>
  </si>
  <si>
    <t>Informe de los encuentros</t>
  </si>
  <si>
    <t>Febrero a diciembre de 2025</t>
  </si>
  <si>
    <t>No registra</t>
  </si>
  <si>
    <t xml:space="preserve">Ciudadanos que acceden a los servicios </t>
  </si>
  <si>
    <t>Divulgación e Implementación</t>
  </si>
  <si>
    <t>Contribuir con la conservación de la memoria institucional a través de la normalización de las operaciones archivísticas, garantizando la salvaguarda, el acceso y la consulta eficiente de la información contenida en medios físicos como electrónicos para los diferentes grupos de interés.</t>
  </si>
  <si>
    <t>Consulta pública</t>
  </si>
  <si>
    <t>Informe Trimestral de implementación de Programas Específicos del PGD actualizados según  Decreto 1080 de 2015 y el Acuerdo 001 de 2024 del AGN.</t>
  </si>
  <si>
    <t xml:space="preserve">Capacitación de los funcionarios, contratistas y colaboradores de las entidades del orden territorial en la implementación de la metodologia de depuración de la normativa de carácter general y abstracta expedida. </t>
  </si>
  <si>
    <t xml:space="preserve">Que las entidades puedan identificar la normativa de carácter general y abstracta que a pesar de estar formalmente vigente, ya no produce efectos jurídcos, la cual debe ser derogada expresamente del ordenamiento jurídico.  </t>
  </si>
  <si>
    <t>Capacitación en sesión presencial o virtual de la metodología de depuración normativa para su implementación</t>
  </si>
  <si>
    <t xml:space="preserve">Capacitación de los funcionarios, contratistas y colaboradores de las entidades del orden nacional en la implementación de la metodologia de depuración de la normativa de carácter general y abstracta expedida. </t>
  </si>
  <si>
    <t>Capacitación de los funcionarios, contratistas y colaboradores en el uso de herramientas y buenas prácticas de producción normativa en la Rama ejecutiva del Poder Público, en los órdenes nacional y territorial..</t>
  </si>
  <si>
    <t>Que la normativa producida  por las entidades cumpla los parámetros de calidad técnica y jurídica;  resulten eficaces, eficientes, transparentes, coherentes y simples; en aras de fortalecer la seguridad jurídica y un ordenamiento jurídico que facilite el emprendimiento, la competitividad, la productividad, el desarrollo y el bienestar social</t>
  </si>
  <si>
    <t>Capacitación en sesión presencial o virtual de la política de mejora normativa</t>
  </si>
  <si>
    <t>Socialización a ciudadanos, y grupos de interés en el conocimiento y manejo del Sistema Único de Información Normativa SUIN Juriscol.</t>
  </si>
  <si>
    <t>Fortalecer el principio de seguridad jurídica y promover la cultura de la legalidad.</t>
  </si>
  <si>
    <t>Socializaciones en sesiones presenciales o virtuales del Sistema Único de Información Normativa SUIN Juriscol</t>
  </si>
  <si>
    <t>Informe trimestral sobre  socializaciones del Sistema Único de información Normativa -Suin-Juriscol realizadas. Las socializaciones son a demanda</t>
  </si>
  <si>
    <t>Entidades publicas</t>
  </si>
  <si>
    <t>Retroalimentación Plan de participación con la ciudadania</t>
  </si>
  <si>
    <t>Encuesta realizada con los participantes en la RDC</t>
  </si>
  <si>
    <t>Caracterización final de los ejercicios de Rendición de Cuentas</t>
  </si>
  <si>
    <t>Participación en las ferias de servicio al ciudadano "Juntemonos"</t>
  </si>
  <si>
    <t xml:space="preserve">Promoción efectiva de la participación ciudadana </t>
  </si>
  <si>
    <t>Presentaciones y asistencia recogidas de ciudadanos en las ferias.</t>
  </si>
  <si>
    <t>Mailing, formularios y redes sociales.</t>
  </si>
  <si>
    <t>Ferias de servicio en territorio</t>
  </si>
  <si>
    <t>Ejercicio de RDC</t>
  </si>
  <si>
    <t>Formularios y encuestas fisicas realizadas en ejercicios  de RDC</t>
  </si>
  <si>
    <t>Identificar los grupos de valor para formular acciones efectivas de participación y RDC.</t>
  </si>
  <si>
    <t>Asistir a las ferias de servicio al ciudadano programadas por el DAFP</t>
  </si>
  <si>
    <t>Ejercicios de caracterizacion, de grupos de valor que participen en las actividades de RDC realizadas durante la vigencia</t>
  </si>
  <si>
    <t>Oferta institucional presentada en los territorios visitados en los ejercicios de ferias de servicio del DAFP,  realizados en la vigencia.</t>
  </si>
  <si>
    <t>Identificar necesidades y oportunidades de mejora con base en la información recopilada en las encuestas de percepción, para las audiencias de rendición de cuentas que realice el Ministerio.</t>
  </si>
  <si>
    <t>Encuestas de percepción realizadas en las audiencias de RDC.</t>
  </si>
  <si>
    <t>Ejercicio de retroalimentación del Plan de Participación ciudadana y las actividades contempladas para el 2025.</t>
  </si>
  <si>
    <t xml:space="preserve">Promover la incidencia de los grupos de valor en la formulación de las actividades de participación ciudadana del Ministerio para la vigencia 2025. </t>
  </si>
  <si>
    <t xml:space="preserve">El alcance como promedio mensual, según el consolidado del año 2024 para facebook es de 802.315 personas y 76.452  para intagram. </t>
  </si>
  <si>
    <t>Difundir información de interes general para la ciudadania  a fin de mantener actualizada a la comunidad sobre los programas y proyectos de la entidad</t>
  </si>
  <si>
    <t>Indicadores cualitativos y cuantitativos que nos permitan medir periodicamente el impacto de la información publicada.</t>
  </si>
  <si>
    <t>Capacitación a Jueces y despachos judiciales</t>
  </si>
  <si>
    <t>Dar a conocer y compartir la Ley de Utilidad Pública para que más mujeres se vean beneficiadas.</t>
  </si>
  <si>
    <t>Esta campaña va para el púbico en general</t>
  </si>
  <si>
    <t>Con la campaña poder validar el número de personas alcanzadas</t>
  </si>
  <si>
    <t xml:space="preserve">Generar concientización ciudadana sobre la importancia del derecho a la libertad y al reconocimiento de las limitaciones de la prisión para la resocialización. </t>
  </si>
  <si>
    <t>segundo semestre de 2025</t>
  </si>
  <si>
    <t>Inversión</t>
  </si>
  <si>
    <t xml:space="preserve">Socializaciones de resultados a entidades públicas del nivel nacional o territorial y entidades Sin Animo de Lucro </t>
  </si>
  <si>
    <t xml:space="preserve"> Mujeres Privadas de la Libertad - MPL</t>
  </si>
  <si>
    <t>Número de Socializaciones y/o brigadas jurídicas con Mujeres Privadas de la Libertad - MPL en el marco de la implementación de los servicios de utilidad publica</t>
  </si>
  <si>
    <t xml:space="preserve">Sistema Nacional de Coordinación de Responsabilidad Penal para Adolescentes- SNCRPA, Comités Deepartametales yDistrital del SNCRPA, </t>
  </si>
  <si>
    <t>Socialización de resultados del monitoreo de la garantía de derechos humanos de los adolescentes y jóvenes privados de la libertad  antes las instancias del SRPA, para la priorización de acciones conjuntas que permitan susperar la vulneración de derechos.</t>
  </si>
  <si>
    <t xml:space="preserve"> Priorizar acciones en conjunto con las entidades del SRPA que permitan susperar la vulneración de derechos en cada uno de los centros visitados.</t>
  </si>
  <si>
    <t>Número de centros visitados conforme a los resultados del muestreo aleatorio</t>
  </si>
  <si>
    <t xml:space="preserve">listados, actas  o informes </t>
  </si>
  <si>
    <t>Establecimientos de reclusión del orden nacional</t>
  </si>
  <si>
    <t xml:space="preserve">Informes de Practicas restaurativas implementadas en establecimientos de reclusión del orden nacional - ERON. </t>
  </si>
  <si>
    <t>Practicas restaurativas implementadas en establecimientos de reclusión realizadas</t>
  </si>
  <si>
    <t xml:space="preserve">Entes de control y organo autonomo </t>
  </si>
  <si>
    <t>número de asistencias técnicas para el abordaje de fenomenos ciminales en prevencion del delito y crimen organizado</t>
  </si>
  <si>
    <t xml:space="preserve"> Entidades públicas del nivel nacional o territorial y entidades Sin Animo de Lucro</t>
  </si>
  <si>
    <t>Adolescentes y jóvenes del SRPA privados de la libertad, entidades y autoridades del Sistema de Responsabilidad Penal para Adolescentes- SNCRPA, operadores de las unidades de atención del SRPA</t>
  </si>
  <si>
    <t xml:space="preserve">Monitoreo de la garantía de DDHH de A&amp;J privados de la libertad en el SRPA. </t>
  </si>
  <si>
    <t>Capacitaciones a jueces y despachos</t>
  </si>
  <si>
    <t>Capacitaciones realizadas y resultados objetniddos a los jueces y despachos judiciales sobre la ley de utilidad publica</t>
  </si>
  <si>
    <t>Camapaña</t>
  </si>
  <si>
    <t>Socializacion resultados a entidades</t>
  </si>
  <si>
    <t>Socializaciones y brigadas juridicas</t>
  </si>
  <si>
    <t>Socialización de resultados monitoreo</t>
  </si>
  <si>
    <t>Practicas restaurativas en ERON</t>
  </si>
  <si>
    <t>Asistencias tecnicas.</t>
  </si>
  <si>
    <t>Fotalecer el conocimiento en daño antijuridio en la entidad</t>
  </si>
  <si>
    <t>Servidores públicos y contratista del MJD</t>
  </si>
  <si>
    <t>Optimizar las acciones de gestión ambiental en el interior de la entidad haciendo uso racional de
los recursos naturales y económicos en los procesos desarrollados manteniendo así una
sostenibilidad ambiental y generando un ambiente laboral saludable</t>
  </si>
  <si>
    <t>Cumplimiento a partir de programas que debe ser ejecutados en el MJD.</t>
  </si>
  <si>
    <t>Programas y acciones de gestión ambiental desarrolladas en el interior del MJD.</t>
  </si>
  <si>
    <t>Resguardos indígenas, los consejos comunitarios de las comunidades negras, raizales, afrocolombianas y palenqueras, así como Entidades sin Ánimo de Lucro – ESAL</t>
  </si>
  <si>
    <t>Formales, entre los cuales están Resguardos indígenas, los consejos comunitarios de las comunidades negras, raizales, afrocolombianas y palenqueras, así como Entidades sin Ánimo de Lucro.
Informales los beneficiarios de las acciones de los proyectos seleccionados para su desarrollo en los territorios que se prioricen</t>
  </si>
  <si>
    <t>En el marco de la colaboración, los grupos estarán involucrados en la ejecución de acciones encaminadas a la implementación de la Política Nacional de Drogas a nivel territorial</t>
  </si>
  <si>
    <t>Territorialización de la Política Nacional de Drogas en sus diferentes ejes temáticos</t>
  </si>
  <si>
    <t>Acompañamiento, seguimiento y socialización de los proyectos seleccionados</t>
  </si>
  <si>
    <t xml:space="preserve">Medición de la percepción del nivel de satisfacción de las organizaciones beneficiarias de las iniciativas seleccionadas en los territorios para conformar el banco de proyectos </t>
  </si>
  <si>
    <t>Asesorías a los Consejos Seccionales de Estupefacientes en los procesos de planeación, estructuración y seguimiento de acciones, planes, proyectos y programas orientados al abordaje de drogas en los territorios.</t>
  </si>
  <si>
    <t>Representantes de las Entidades Territoriales que hacen parte de los Consejos Sesiónales de Estupefacientes</t>
  </si>
  <si>
    <t>Formal los Consejos Seccionales de Estupefacientes</t>
  </si>
  <si>
    <t>Contribuir en los proceso adelantados para la territorialización de la política nacional de drogas, seguimiento, monitoreo y evaluación  de la misma</t>
  </si>
  <si>
    <t>Formular los planes territoriales de drogas y realizar el siguiente a su  implementación</t>
  </si>
  <si>
    <t>Sesiones de los Consejos Sesiónales de Estupefacientes</t>
  </si>
  <si>
    <t>Un informe territorial por cada departamento que cuente con acompañamiento y asistencia técnica en el marco de los Consejos Sesiónales de Estupefacientes</t>
  </si>
  <si>
    <t>Fondo para la Lucha Contra Las Drogas
(Funcionamiento)</t>
  </si>
  <si>
    <t>No aplica</t>
  </si>
  <si>
    <t xml:space="preserve">Colaboradores de la entidad, otras entidades públicas que ejercen control. </t>
  </si>
  <si>
    <t>Mediante mesas de trabajo, socializaciones e investigación jurídica y jurisprudencial, con el propósito de documentar y capacitar a los actores institucionales con competencias directas relacionadas con actividades del pilar de asfixia de la Política Nacional de Drogas.</t>
  </si>
  <si>
    <t>Articular acciones estratégicas en conjunto con actores del gobierno nacional, gobiernos regionales, fuerzas armadas, rama judicial y demás que pueden intervenir en las medidas de control del cannabis en el país dentro del contexto del pilar de asfixia de la Política Nacional de Drogas, para construir una ruta de judicialización y articulación de competencias y legalidad frente al cannabis en Colombia, con impacto a los actores institucionales de carácter regional que ejecutan acciones.</t>
  </si>
  <si>
    <t>Mapeo participativo institucional
Conferencias de consenso con la partes interesadas</t>
  </si>
  <si>
    <t>Dirección de Política de Drogas y Actividades Relacionadas -Subdireccion de Control  y Fiscalizacion de Sustancias Quimicas y Estupefacientes</t>
  </si>
  <si>
    <t>Fortalecer los conocimientos del personal de las entidades que intervienen en el control de las sustancias y productos químicos con el objetivo de efectivizar los resultados de las operaciones administrativas, judiciales, operativa, interdictal y aduanera.</t>
  </si>
  <si>
    <t>Impactar el desvió de las sustancias y productos químicos hacía canales ilícitos.</t>
  </si>
  <si>
    <t>Foros abiertos
Capacitaciones</t>
  </si>
  <si>
    <t>Capacitar al personal de la subdirección y a los sujetos de control en el manejo de la plataforma, la normatividad vigente, la generación de reportes y el uso adecuado de las sustancias y productos químicos.</t>
  </si>
  <si>
    <t>Fortalecer el conocimiento de los usuarios para garantizar un adecuado reporte de información que facilite las actividades de control administrativo ejercidas por la subdirección.</t>
  </si>
  <si>
    <t>Capacitaciones</t>
  </si>
  <si>
    <t>Fomento de la cultura institucional de participación.</t>
  </si>
  <si>
    <t>Divulgación de información estadística, estudios y/o documentos sobre evidencia técnica sobre drogas.</t>
  </si>
  <si>
    <t>Academía, grupos de investigación, otras entidades públicas, ciudadanos interesados</t>
  </si>
  <si>
    <t>Acceso a información sobre dorgas, ofreciendo a la ciudadanía y grupos de interés transparencia en el acceso a la información estadística, estudios y documentos técnicos sobre drogas.</t>
  </si>
  <si>
    <t>Acceso a la información pública que permite mejorar el conocimiento para la toma de decisiones, asi como orientar estrategias y acciones sobre drogas</t>
  </si>
  <si>
    <t xml:space="preserve">Plataforma web del ODC para acceso a la información </t>
  </si>
  <si>
    <t>informe semestral de visitas al subsitio web del ODC, includio el reporte de la información actualizada en el periodo.</t>
  </si>
  <si>
    <t xml:space="preserve">Dirección de Política de Drogas y Actividades Relacionadas - Subdirección Estratégica y de Análisis </t>
  </si>
  <si>
    <t>Versión: 01</t>
  </si>
  <si>
    <t>Actividades asociadas al Plan Institucional de Bienestar 2025</t>
  </si>
  <si>
    <t xml:space="preserve">Realizar actividades de bienestar que contribuyan al mejoramiento de la calidad de vida de los servidores y su entorno familiar, en donde se evidencia la participación activa de mínimo 50 servidores públicos de la entidad. </t>
  </si>
  <si>
    <t>Contribuir al mejoramiento de la calidad de vida de los servidores públicos de la entidad y su entorno familiar.</t>
  </si>
  <si>
    <t xml:space="preserve">A través de inscripción a las actividades y diligenciamiento encuestas de satisfacción </t>
  </si>
  <si>
    <t>Informe de actividad desarrollar</t>
  </si>
  <si>
    <t>Junio a diciembre 2025</t>
  </si>
  <si>
    <t>N.A</t>
  </si>
  <si>
    <t>Actividades asociadas al Plan Institucional de Capacitación 2025</t>
  </si>
  <si>
    <t>Realizar actividades de capacitación con inversión presupuestal que contribuyan al mejoramiento de las competencias laborales y profesionales de los servidores públicos de la entidad.</t>
  </si>
  <si>
    <t>Mejorar las competencias laborales y profesionales de los servidores públicos de la entidad.</t>
  </si>
  <si>
    <t> </t>
  </si>
  <si>
    <t>Realización del concurso "Mejor Experiencia Tejiendo Justicia"</t>
  </si>
  <si>
    <t>Universidades</t>
  </si>
  <si>
    <t> El alcance es de colaboración, teniendo en cuenta la participación en las actividades realizadas en el marco del concurso</t>
  </si>
  <si>
    <t>El concurso “Mejor Experiencia Tejiendo Justicia”, busca  premiar las iniciativas adelantadas por las universidades, que son de mayor interés e impacto en los territorios en torno a los temas de género y discapacidad, seleccionadas por un jurado ajeno a esta cartera como garantía de imparcialidad.</t>
  </si>
  <si>
    <t>Concurso, en el que se presentan las iniciativas exitosas que desde el Consultorio Jurídico adelantaron en torno a los temas de género y discapacidad</t>
  </si>
  <si>
    <t>Un concurso adelantado</t>
  </si>
  <si>
    <t>Dirección de Justicia Formal</t>
  </si>
  <si>
    <t>Este concurso se realiza en el marco del Encuentro Nacional de la Red Tejiendo Justicia
Concurso Mejor experiencia: pretende realizar un reconocimiento a la labor adelantada por parte las universidades en las siguientes áreas: 
1. Promoción, garantía y protección de los derechos de las personas con discapacidad, las mujeres y/o la población LGBTI. 
2. Generación de conocimiento en materia de discapacidad y género. 
3. Incidencia local en materia de discapacidad y género.</t>
  </si>
  <si>
    <t>Asesorías técnicas y formación a comunidades indígenas, NARP y RROM en temas de Justicia Especial Indígena, Derecho Propio, Normatividad Étnica en la comunidad, Herramientas para la coordinación con los otros sistemas de justicia en el país y rutas para atención de casos de Violencia Basada en Género.</t>
  </si>
  <si>
    <t xml:space="preserve">comunidades indígenas, NARP y RROM </t>
  </si>
  <si>
    <t>informales</t>
  </si>
  <si>
    <t>Capacitar y entregar herramientas a las comunidades étnicas para el fortalecimiento de sus procesos internos en materia de justicia y coordinación</t>
  </si>
  <si>
    <t xml:space="preserve">Circulo de la palabra </t>
  </si>
  <si>
    <t>Dirección de Justicia Formal- Grpo fortalecimiento a la Justicia étnica</t>
  </si>
  <si>
    <t xml:space="preserve">Funcionamiento </t>
  </si>
  <si>
    <t xml:space="preserve">Condiciones institucionales idóneas para la promoción de la participación </t>
  </si>
  <si>
    <t xml:space="preserve">Proyecto de Ley de Coordinación Interjurisdiccional para reglamentar el artículo 246 de la Constitución Política. </t>
  </si>
  <si>
    <t xml:space="preserve">comunidades indigenas </t>
  </si>
  <si>
    <t xml:space="preserve">Socializar el proyecto de ley de coordinación en comunidades de base cumpliendo el principoio de de publicidad de las normaticas expedidas por la cartera </t>
  </si>
  <si>
    <t>Caracterización de las justicias propias desde las competencias del MJD de manera consensuada y participativa con los pueblos étnicos</t>
  </si>
  <si>
    <t>comunidades indígenas, NARP y RROM</t>
  </si>
  <si>
    <t xml:space="preserve">Realizar una construccipon colectiva sobre el funcionamiento de los procesos internos en materia de justicia para que puedan ser socializados en otras comunidades y entidades </t>
  </si>
  <si>
    <t>Estrategias de socialización territorial y difusión de los servicios y contenidos de la herramienta LegalApp a través de canales institucionales implementadas.</t>
  </si>
  <si>
    <t>Informe de las estrategias realizadas</t>
  </si>
  <si>
    <t>Implementación de estrategias para el acceso a la justicia con enfoque de género, diferencial e interseccional a nivel Nacional
Fortalecimiento de las capacidades institucionales para la prevención y atención de la violencia en el contexto familiar a nivel  Nacional</t>
  </si>
  <si>
    <t xml:space="preserve">Estrategia de socialización para el fortalecimiento de los consultorios juridicos 
</t>
  </si>
  <si>
    <t>Informe de la estrategia implementada</t>
  </si>
  <si>
    <t>Optimización de mecanismos técnicos y de innovación para mejorar el acceso a la justicia formal a nivel Nacional</t>
  </si>
  <si>
    <t>Se reformula la acción con el fin de incluir actividades donde participe la ciudadanía</t>
  </si>
  <si>
    <t>Asistencias técnicas en mecanismos de justicia transicional realizadas</t>
  </si>
  <si>
    <t xml:space="preserve">COMITES TERRITORIALES DE JUSTICIA TRANSICIONAL </t>
  </si>
  <si>
    <t>Mediante procesos de asistencia técnica, se espera el fortalecimiento de espacios territoriales de discusión, diseño, planeación, articulación ejecución y participación de la sociedad civil en acciones relacionadas con diferentes mecanismos de justicia transicional priorizados y el fortalecimiento de la justicia local. Se busca así que las entidades territoriales cuenten con herramientas conceptuales, prácticas y metodológicas que les permitan incorporar de manera clara, en sus espacios e instrumentos de planeación y articulación territorial (Ej. Planes de Desarrollo Municipales y Planes de Acción Territorial en el marco de los Comités Territoriales de Justicia Transicional).</t>
  </si>
  <si>
    <t>Fortalecer espacios territoriales de discusión, diseño, planeación, articulación ejecución y participación de la sociedad civil de acciones relacionadas con mecanismos de justicia transicional priorizados.</t>
  </si>
  <si>
    <t>La metodología contempla al menos 1 sesión de trabajo presencial con los Comités y 1 sesión de trabajo virtual con sus secretarías técnicas y otros miembros relevantes para cada uno de los temas a desarrollar según corresponda.
Adicionalmente cada CTJT priorizado contará con 1 sesión de trabajo virtual final para la trasferencia de conocimiento de la cartilla metodológica de planeación y finiquitar los procesos de planeación en curso.</t>
  </si>
  <si>
    <t>Informe de ejecución Justicia en Territorio para la Paz Total  - Fichas Asistencia Tecnica</t>
  </si>
  <si>
    <t>Dirección de Justicia Transicional</t>
  </si>
  <si>
    <t>FORTALECIMIENTO DE LA ARTICULACION INSTITUCIONAL EN LA APLICACION DE LOS MECANISMOS DE JUSTICIA TRANSICIONAL A NIVEL NACIONAL</t>
  </si>
  <si>
    <t xml:space="preserve">Dado que las asistencias tecnicas estas destinadas a los CTJT, la participacion de ciudadania se enmarca en la representacion de las comunidades etincas y victimas de los territorios  </t>
  </si>
  <si>
    <t>Talleres o procesos educativos en mecanismos de justicia transicional realizados</t>
  </si>
  <si>
    <t>COMITES LOCALES DE JUSTICIA</t>
  </si>
  <si>
    <t>Ser un proceso pedagógico participativo que involucre activamente los Sistemas de Justicia Local y las comunidades, potenciando sus capacidades y reconociendo su agencia</t>
  </si>
  <si>
    <t>Contribuir a la transformación de la impunidad como factor de persistencia del conflicto, centrándose en el déficit de acceso a la justicia local.</t>
  </si>
  <si>
    <t>Se realizara a lo largo de 5 talleres de construcción colectiva de conocimiento, donde se desarrollará un proceso para la formulación de una iniciativa que incluirá la identificación de problemas; la identificación de objetivos; el análisis de alternativas; la definición de acciones, actividades, productos, indicadores y metas. Los talleres tendrán una duración de 4 horas y contarán con la participación de los actores que integran el CLJ y otros actores estratégicos de la comunidad.</t>
  </si>
  <si>
    <t>Informe de ejecución Justicia en Territorio para la Paz Total - Educación para la Para la Paz - Fichas Desarrollo de Talleres</t>
  </si>
  <si>
    <t xml:space="preserve">Dado que las asistencias tecnicas estas destinadas a los CLJ, la participacion de ciudadania se enmarca en la representacion de las comunidades etincas y victimas de los territorios  </t>
  </si>
  <si>
    <t>Fecha:06-02-2025</t>
  </si>
  <si>
    <t>Canales institucionales</t>
  </si>
  <si>
    <t>Consultorios juridicos</t>
  </si>
  <si>
    <t>Usuarios consultorios juridicos</t>
  </si>
  <si>
    <t>Usuarios LegalApp</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</si>
</sst>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rgb="FF9C5700"/>
      <name val="Calibri"/>
      <family val="2"/>
      <scheme val="minor"/>
    </font>
    <font>
      <b/>
      <sz val="18"/>
      <color theme="1"/>
      <name val="Arial"/>
      <family val="2"/>
    </font>
    <font>
      <b/>
      <sz val="12"/>
      <name val="Arial"/>
      <family val="2"/>
    </font>
    <font>
      <b/>
      <sz val="12"/>
      <color theme="1"/>
      <name val="Calibri"/>
      <family val="2"/>
      <scheme val="minor"/>
    </font>
    <font>
      <sz val="11"/>
      <color theme="1"/>
      <name val="Arial"/>
      <family val="2"/>
    </font>
    <font>
      <b/>
      <sz val="12"/>
      <color theme="1"/>
      <name val="Arial"/>
      <family val="2"/>
    </font>
    <font>
      <sz val="20"/>
      <color theme="0"/>
      <name val="Arial"/>
      <family val="2"/>
    </font>
    <font>
      <sz val="22"/>
      <color theme="0"/>
      <name val="Arial"/>
      <family val="2"/>
    </font>
    <font>
      <b/>
      <sz val="16"/>
      <color rgb="FF002060"/>
      <name val="Arial"/>
      <family val="2"/>
    </font>
    <font>
      <sz val="11"/>
      <name val="Arial"/>
      <family val="2"/>
    </font>
    <font>
      <b/>
      <sz val="11"/>
      <color theme="1"/>
      <name val="Arial"/>
      <family val="2"/>
    </font>
    <font>
      <b/>
      <u/>
      <sz val="12"/>
      <color rgb="FF002060"/>
      <name val="Arial"/>
      <family val="2"/>
    </font>
    <font>
      <b/>
      <sz val="14"/>
      <color theme="1"/>
      <name val="Arial"/>
      <family val="2"/>
    </font>
    <font>
      <sz val="12"/>
      <name val="Arial"/>
      <family val="2"/>
    </font>
    <font>
      <sz val="11"/>
      <color theme="2" tint="-0.89999084444715716"/>
      <name val="Calibri"/>
      <family val="2"/>
      <scheme val="minor"/>
    </font>
    <font>
      <b/>
      <sz val="18"/>
      <color theme="2" tint="-0.89999084444715716"/>
      <name val="Arial"/>
      <family val="2"/>
    </font>
    <font>
      <b/>
      <sz val="12"/>
      <color theme="2" tint="-0.89999084444715716"/>
      <name val="Calibri"/>
      <family val="2"/>
      <scheme val="minor"/>
    </font>
    <font>
      <b/>
      <sz val="12"/>
      <color theme="2" tint="-0.89999084444715716"/>
      <name val="Arial"/>
      <family val="2"/>
    </font>
    <font>
      <sz val="12"/>
      <color theme="2" tint="-0.89999084444715716"/>
      <name val="Calibri"/>
      <family val="2"/>
      <scheme val="minor"/>
    </font>
    <font>
      <sz val="12"/>
      <color theme="2" tint="-0.89999084444715716"/>
      <name val="Arial"/>
      <family val="2"/>
    </font>
    <font>
      <b/>
      <sz val="11"/>
      <color rgb="FF000000"/>
      <name val="Arial"/>
    </font>
    <font>
      <sz val="11"/>
      <color rgb="FF000000"/>
      <name val="Arial"/>
    </font>
    <font>
      <sz val="12"/>
      <color theme="2" tint="-0.89999084444715716"/>
      <name val="Arial"/>
    </font>
    <font>
      <b/>
      <sz val="11"/>
      <name val="Nunito"/>
    </font>
    <font>
      <sz val="11"/>
      <name val="Nunito"/>
    </font>
    <font>
      <sz val="11"/>
      <color rgb="FFFF0000"/>
      <name val="Calibri"/>
      <family val="2"/>
      <scheme val="minor"/>
    </font>
    <font>
      <sz val="12"/>
      <color theme="1"/>
      <name val="Arial"/>
      <family val="2"/>
    </font>
    <font>
      <b/>
      <sz val="11"/>
      <color theme="1"/>
      <name val="Nunito"/>
    </font>
    <font>
      <sz val="11"/>
      <color rgb="FF000000"/>
      <name val="Arial"/>
      <family val="2"/>
    </font>
    <font>
      <b/>
      <sz val="11"/>
      <color theme="2" tint="-0.89999084444715716"/>
      <name val="Calibri"/>
      <family val="2"/>
      <scheme val="minor"/>
    </font>
    <font>
      <sz val="11"/>
      <name val="Calibri"/>
      <family val="2"/>
      <scheme val="minor"/>
    </font>
    <font>
      <sz val="12"/>
      <color theme="1"/>
      <name val="Arial"/>
    </font>
    <font>
      <sz val="9"/>
      <color theme="1"/>
      <name val="Arial"/>
      <family val="2"/>
    </font>
    <font>
      <sz val="11"/>
      <color theme="1"/>
      <name val="Nunito"/>
    </font>
  </fonts>
  <fills count="12">
    <fill>
      <patternFill patternType="none"/>
    </fill>
    <fill>
      <patternFill patternType="gray125"/>
    </fill>
    <fill>
      <patternFill patternType="solid">
        <fgColor rgb="FFFFEB9C"/>
      </patternFill>
    </fill>
    <fill>
      <patternFill patternType="solid">
        <fgColor theme="7" tint="0.59999389629810485"/>
        <bgColor indexed="64"/>
      </patternFill>
    </fill>
    <fill>
      <patternFill patternType="solid">
        <fgColor rgb="FF0070C0"/>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2" borderId="0" applyNumberFormat="0" applyBorder="0" applyAlignment="0" applyProtection="0"/>
  </cellStyleXfs>
  <cellXfs count="203">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Alignment="1">
      <alignment horizontal="center"/>
    </xf>
    <xf numFmtId="0" fontId="0" fillId="0" borderId="3" xfId="0" applyBorder="1"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9" xfId="0" applyBorder="1" applyAlignment="1">
      <alignment horizontal="center" vertical="center" wrapText="1"/>
    </xf>
    <xf numFmtId="17" fontId="0" fillId="0" borderId="1" xfId="0" applyNumberFormat="1" applyBorder="1" applyAlignment="1">
      <alignment horizontal="center" vertical="center" wrapText="1"/>
    </xf>
    <xf numFmtId="0" fontId="4" fillId="0" borderId="11" xfId="0" applyFont="1" applyBorder="1"/>
    <xf numFmtId="0" fontId="0" fillId="0" borderId="7"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center" vertical="center"/>
    </xf>
    <xf numFmtId="0" fontId="5" fillId="0" borderId="14" xfId="0" applyFont="1" applyBorder="1" applyAlignment="1">
      <alignment vertical="center"/>
    </xf>
    <xf numFmtId="0" fontId="6" fillId="0" borderId="15" xfId="0" applyFont="1" applyBorder="1" applyAlignment="1">
      <alignment vertical="center"/>
    </xf>
    <xf numFmtId="0" fontId="5"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7" xfId="0" applyFont="1" applyBorder="1" applyAlignment="1">
      <alignment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5" fillId="0" borderId="21"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3" xfId="0" applyFont="1" applyBorder="1" applyAlignment="1">
      <alignment horizontal="center" vertical="center"/>
    </xf>
    <xf numFmtId="0" fontId="5" fillId="0" borderId="24" xfId="0" applyFont="1" applyBorder="1" applyAlignment="1">
      <alignment vertical="center"/>
    </xf>
    <xf numFmtId="0" fontId="3" fillId="3" borderId="13" xfId="1" applyFont="1" applyFill="1" applyBorder="1" applyAlignment="1">
      <alignment horizontal="center" vertical="center" wrapText="1"/>
    </xf>
    <xf numFmtId="0" fontId="0" fillId="0" borderId="28" xfId="0" applyBorder="1" applyAlignment="1">
      <alignment horizontal="center" vertical="center" wrapText="1"/>
    </xf>
    <xf numFmtId="14" fontId="0" fillId="0" borderId="28" xfId="0" applyNumberFormat="1" applyBorder="1" applyAlignment="1">
      <alignment horizontal="center" vertical="center" wrapText="1"/>
    </xf>
    <xf numFmtId="0" fontId="0" fillId="0" borderId="29" xfId="0" applyBorder="1" applyAlignment="1">
      <alignment horizontal="center" vertical="center" wrapText="1"/>
    </xf>
    <xf numFmtId="17" fontId="0" fillId="0" borderId="9" xfId="0" applyNumberFormat="1" applyBorder="1" applyAlignment="1">
      <alignment horizontal="center" vertical="center" wrapText="1"/>
    </xf>
    <xf numFmtId="0" fontId="0" fillId="0" borderId="1" xfId="0" applyBorder="1"/>
    <xf numFmtId="0" fontId="0" fillId="0" borderId="7" xfId="0" applyBorder="1"/>
    <xf numFmtId="0" fontId="0" fillId="0" borderId="9" xfId="0" applyBorder="1"/>
    <xf numFmtId="0" fontId="0" fillId="0" borderId="10" xfId="0" applyBorder="1"/>
    <xf numFmtId="0" fontId="0" fillId="0" borderId="6"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15" fillId="0" borderId="0" xfId="0" applyFont="1"/>
    <xf numFmtId="0" fontId="19" fillId="0" borderId="0" xfId="0" applyFont="1"/>
    <xf numFmtId="0" fontId="20" fillId="0" borderId="39" xfId="0" applyFont="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20" fillId="0" borderId="40" xfId="0" applyFont="1" applyBorder="1" applyAlignment="1">
      <alignment horizontal="center" vertical="center" wrapText="1"/>
    </xf>
    <xf numFmtId="0" fontId="18" fillId="8" borderId="9" xfId="1" applyFont="1" applyFill="1" applyBorder="1" applyAlignment="1">
      <alignment horizontal="center" vertical="center" wrapText="1"/>
    </xf>
    <xf numFmtId="0" fontId="18" fillId="8" borderId="49" xfId="1" applyFont="1" applyFill="1" applyBorder="1" applyAlignment="1">
      <alignment horizontal="center" vertical="center" wrapText="1"/>
    </xf>
    <xf numFmtId="0" fontId="18" fillId="8" borderId="48" xfId="1" applyFont="1" applyFill="1" applyBorder="1" applyAlignment="1">
      <alignment vertical="center" wrapText="1"/>
    </xf>
    <xf numFmtId="0" fontId="18" fillId="8" borderId="52" xfId="1" applyFont="1" applyFill="1" applyBorder="1" applyAlignment="1">
      <alignment horizontal="center" vertical="center" wrapText="1"/>
    </xf>
    <xf numFmtId="0" fontId="16" fillId="0" borderId="3" xfId="0" applyFont="1" applyBorder="1" applyAlignment="1">
      <alignment vertical="center" wrapText="1"/>
    </xf>
    <xf numFmtId="0" fontId="24" fillId="10" borderId="1" xfId="0" applyFont="1" applyFill="1" applyBorder="1" applyAlignment="1">
      <alignment horizontal="center" vertical="center" wrapText="1"/>
    </xf>
    <xf numFmtId="0" fontId="18" fillId="11" borderId="47" xfId="1" applyFont="1" applyFill="1" applyBorder="1" applyAlignment="1">
      <alignment horizontal="center" vertical="center" wrapText="1"/>
    </xf>
    <xf numFmtId="0" fontId="18" fillId="11" borderId="47" xfId="1" applyFont="1" applyFill="1" applyBorder="1" applyAlignment="1">
      <alignment vertical="center" wrapText="1"/>
    </xf>
    <xf numFmtId="0" fontId="26" fillId="0" borderId="0" xfId="0" applyFont="1"/>
    <xf numFmtId="0" fontId="27" fillId="0" borderId="38" xfId="0" applyFont="1" applyBorder="1" applyAlignment="1">
      <alignment horizontal="center" vertical="center" wrapText="1"/>
    </xf>
    <xf numFmtId="0" fontId="0" fillId="0" borderId="0" xfId="0" applyFont="1"/>
    <xf numFmtId="0" fontId="15" fillId="0" borderId="1" xfId="0" applyFont="1" applyBorder="1"/>
    <xf numFmtId="0" fontId="27" fillId="0" borderId="39" xfId="0" applyFont="1" applyBorder="1" applyAlignment="1">
      <alignment horizontal="center" vertical="center" wrapText="1"/>
    </xf>
    <xf numFmtId="0" fontId="27" fillId="0" borderId="1" xfId="0" applyFont="1" applyBorder="1" applyAlignment="1">
      <alignment horizontal="center" vertical="center" wrapText="1"/>
    </xf>
    <xf numFmtId="0" fontId="28" fillId="10" borderId="1" xfId="0" applyFont="1" applyFill="1" applyBorder="1" applyAlignment="1">
      <alignment horizontal="center" vertical="center" wrapText="1"/>
    </xf>
    <xf numFmtId="14" fontId="27" fillId="0" borderId="1" xfId="0" applyNumberFormat="1" applyFont="1" applyBorder="1" applyAlignment="1">
      <alignment horizontal="center" vertical="center" wrapText="1"/>
    </xf>
    <xf numFmtId="0" fontId="30" fillId="0" borderId="0" xfId="0" applyFont="1" applyAlignment="1">
      <alignment horizontal="center" vertical="center"/>
    </xf>
    <xf numFmtId="0" fontId="20" fillId="10" borderId="39"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27" fillId="10" borderId="4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27" fillId="10" borderId="1" xfId="0" applyFont="1" applyFill="1" applyBorder="1" applyAlignment="1">
      <alignment horizontal="center" vertical="center" wrapText="1"/>
    </xf>
    <xf numFmtId="0" fontId="0" fillId="0" borderId="1" xfId="0" applyFont="1" applyBorder="1"/>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0" xfId="1" applyFont="1" applyFill="1" applyBorder="1" applyAlignment="1">
      <alignment horizontal="center" vertical="center" wrapText="1"/>
    </xf>
    <xf numFmtId="0" fontId="3" fillId="0" borderId="40" xfId="1" applyFont="1" applyFill="1" applyBorder="1" applyAlignment="1">
      <alignment horizontal="center" vertical="center" wrapText="1"/>
    </xf>
    <xf numFmtId="14" fontId="14" fillId="0" borderId="40" xfId="1" applyNumberFormat="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3" fillId="0" borderId="1" xfId="1" applyFont="1" applyFill="1" applyBorder="1" applyAlignment="1">
      <alignment horizontal="center" vertical="center" wrapText="1"/>
    </xf>
    <xf numFmtId="0" fontId="14"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14" fontId="19" fillId="0" borderId="1" xfId="0" applyNumberFormat="1" applyFont="1" applyBorder="1" applyAlignment="1">
      <alignment horizontal="center" vertical="center"/>
    </xf>
    <xf numFmtId="0" fontId="26" fillId="0" borderId="1" xfId="0" applyFont="1" applyBorder="1"/>
    <xf numFmtId="0" fontId="24" fillId="0" borderId="1"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39" xfId="0" applyFont="1" applyFill="1" applyBorder="1" applyAlignment="1">
      <alignment horizontal="center" vertical="center" wrapText="1"/>
    </xf>
    <xf numFmtId="0" fontId="14"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38"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39"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38" xfId="0" applyFont="1" applyBorder="1" applyAlignment="1">
      <alignment horizontal="center" vertical="center" wrapText="1"/>
    </xf>
    <xf numFmtId="0" fontId="31" fillId="0" borderId="1" xfId="0" applyFont="1" applyBorder="1"/>
    <xf numFmtId="0" fontId="31" fillId="0" borderId="0" xfId="0" applyFont="1"/>
    <xf numFmtId="14" fontId="27" fillId="10" borderId="1" xfId="0" applyNumberFormat="1" applyFont="1" applyFill="1" applyBorder="1" applyAlignment="1">
      <alignment horizontal="center" vertical="center" wrapText="1"/>
    </xf>
    <xf numFmtId="0" fontId="27" fillId="10" borderId="38"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0" borderId="1" xfId="0" applyFont="1" applyBorder="1" applyAlignment="1">
      <alignment horizontal="center" vertical="center" wrapText="1"/>
    </xf>
    <xf numFmtId="14" fontId="27" fillId="10" borderId="40" xfId="0" applyNumberFormat="1" applyFont="1" applyFill="1" applyBorder="1" applyAlignment="1">
      <alignment horizontal="center" vertical="center" wrapText="1"/>
    </xf>
    <xf numFmtId="0" fontId="14" fillId="10" borderId="40" xfId="1" applyFont="1" applyFill="1" applyBorder="1" applyAlignment="1">
      <alignment horizontal="center" vertical="center" wrapText="1"/>
    </xf>
    <xf numFmtId="0" fontId="14"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17" fillId="0" borderId="1" xfId="0" applyFont="1" applyBorder="1" applyAlignment="1">
      <alignment horizontal="center" vertical="center"/>
    </xf>
    <xf numFmtId="0" fontId="20"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23" fillId="10" borderId="0" xfId="0" applyFont="1" applyFill="1" applyBorder="1" applyAlignment="1">
      <alignment horizontal="center" vertical="center" wrapText="1"/>
    </xf>
    <xf numFmtId="0" fontId="24" fillId="10" borderId="0" xfId="0" applyFont="1" applyFill="1" applyBorder="1" applyAlignment="1">
      <alignment horizontal="center" vertical="center" wrapText="1"/>
    </xf>
    <xf numFmtId="14" fontId="20" fillId="0" borderId="0" xfId="0" applyNumberFormat="1" applyFont="1" applyBorder="1" applyAlignment="1">
      <alignment horizontal="center" vertical="center" wrapText="1"/>
    </xf>
    <xf numFmtId="0" fontId="15" fillId="0" borderId="0" xfId="0" applyFont="1" applyBorder="1"/>
    <xf numFmtId="0" fontId="27" fillId="10" borderId="41"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5" fillId="10" borderId="41" xfId="0" applyFont="1" applyFill="1" applyBorder="1" applyAlignment="1">
      <alignment horizontal="center" vertical="center" wrapText="1"/>
    </xf>
    <xf numFmtId="14" fontId="27" fillId="10" borderId="41" xfId="0" applyNumberFormat="1" applyFont="1" applyFill="1" applyBorder="1" applyAlignment="1">
      <alignment horizontal="center" vertical="center" wrapText="1"/>
    </xf>
    <xf numFmtId="0" fontId="27" fillId="10" borderId="56" xfId="0" applyFont="1" applyFill="1" applyBorder="1" applyAlignment="1">
      <alignment horizontal="center" vertical="center" wrapText="1"/>
    </xf>
    <xf numFmtId="0" fontId="33" fillId="10" borderId="57" xfId="0" applyFont="1" applyFill="1" applyBorder="1" applyAlignment="1">
      <alignment horizontal="center" vertical="center" wrapText="1"/>
    </xf>
    <xf numFmtId="0" fontId="27" fillId="10" borderId="1" xfId="0" applyFont="1" applyFill="1" applyBorder="1" applyAlignment="1">
      <alignment wrapText="1"/>
    </xf>
    <xf numFmtId="0" fontId="27" fillId="10" borderId="38" xfId="0" applyFont="1" applyFill="1" applyBorder="1" applyAlignment="1">
      <alignment horizontal="center" vertical="top" wrapText="1"/>
    </xf>
    <xf numFmtId="0" fontId="27" fillId="10" borderId="58" xfId="0" applyFont="1" applyFill="1" applyBorder="1" applyAlignment="1">
      <alignment horizontal="center" vertical="center" wrapText="1"/>
    </xf>
    <xf numFmtId="14" fontId="27" fillId="10" borderId="40" xfId="1" applyNumberFormat="1" applyFont="1" applyFill="1" applyBorder="1" applyAlignment="1">
      <alignment horizontal="center" vertical="center" wrapText="1"/>
    </xf>
    <xf numFmtId="0" fontId="27" fillId="10" borderId="40" xfId="1" applyFont="1" applyFill="1" applyBorder="1" applyAlignment="1">
      <alignment horizontal="center" vertical="center" wrapText="1"/>
    </xf>
    <xf numFmtId="0" fontId="27" fillId="10" borderId="59" xfId="0" applyFont="1" applyFill="1" applyBorder="1" applyAlignment="1">
      <alignment horizontal="center" vertical="center" wrapText="1"/>
    </xf>
    <xf numFmtId="0" fontId="27" fillId="10" borderId="40" xfId="0" applyFont="1" applyFill="1" applyBorder="1" applyAlignment="1">
      <alignment wrapText="1"/>
    </xf>
    <xf numFmtId="0" fontId="27" fillId="10" borderId="0" xfId="0" applyFont="1" applyFill="1" applyAlignment="1">
      <alignment vertical="center" wrapText="1"/>
    </xf>
    <xf numFmtId="0" fontId="34" fillId="10" borderId="39" xfId="0" applyFont="1" applyFill="1" applyBorder="1" applyAlignment="1">
      <alignment horizontal="center" vertical="center" wrapText="1"/>
    </xf>
    <xf numFmtId="0" fontId="34" fillId="1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0" fillId="10" borderId="40"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20" xfId="0" applyFont="1" applyFill="1" applyBorder="1" applyAlignment="1">
      <alignment horizontal="center" vertical="center"/>
    </xf>
    <xf numFmtId="0" fontId="9" fillId="5" borderId="0" xfId="0" applyFont="1" applyFill="1" applyAlignment="1">
      <alignment horizontal="center" vertical="center"/>
    </xf>
    <xf numFmtId="0" fontId="10" fillId="0" borderId="0" xfId="0" applyFont="1" applyAlignment="1">
      <alignmen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29" fillId="0" borderId="0" xfId="0" applyFont="1" applyAlignment="1">
      <alignment horizontal="left" vertical="center" wrapText="1"/>
    </xf>
    <xf numFmtId="0" fontId="22"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5" fillId="0" borderId="0" xfId="0" applyFont="1" applyAlignment="1">
      <alignment horizontal="left" vertical="center" wrapText="1"/>
    </xf>
    <xf numFmtId="0" fontId="22" fillId="0" borderId="0" xfId="0" applyFont="1" applyAlignment="1">
      <alignment horizontal="center"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0" fontId="0" fillId="6" borderId="37" xfId="0" applyFill="1" applyBorder="1" applyAlignment="1">
      <alignment horizontal="center" vertical="center" wrapText="1"/>
    </xf>
    <xf numFmtId="0" fontId="0" fillId="0" borderId="30" xfId="0" applyBorder="1" applyAlignment="1">
      <alignment horizontal="center" textRotation="255"/>
    </xf>
    <xf numFmtId="0" fontId="0" fillId="0" borderId="6" xfId="0" applyBorder="1" applyAlignment="1">
      <alignment horizontal="center" textRotation="255"/>
    </xf>
    <xf numFmtId="0" fontId="0" fillId="0" borderId="8" xfId="0" applyBorder="1" applyAlignment="1">
      <alignment horizontal="center" textRotation="255"/>
    </xf>
    <xf numFmtId="0" fontId="3" fillId="3" borderId="1" xfId="1" applyFont="1" applyFill="1" applyBorder="1" applyAlignment="1">
      <alignment horizontal="center" vertical="center" wrapText="1"/>
    </xf>
    <xf numFmtId="0" fontId="3" fillId="3" borderId="13" xfId="1"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3" fillId="7" borderId="1" xfId="1" applyFont="1" applyFill="1" applyBorder="1" applyAlignment="1">
      <alignment horizontal="center" vertical="center" wrapText="1"/>
    </xf>
    <xf numFmtId="0" fontId="3" fillId="7" borderId="13" xfId="1" applyFont="1" applyFill="1" applyBorder="1" applyAlignment="1">
      <alignment horizontal="center" vertical="center" wrapText="1"/>
    </xf>
    <xf numFmtId="0" fontId="3" fillId="3" borderId="27"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0" fillId="6" borderId="3" xfId="0" applyFill="1" applyBorder="1" applyAlignment="1">
      <alignment horizontal="center" vertical="center" wrapText="1"/>
    </xf>
    <xf numFmtId="0" fontId="0" fillId="6" borderId="0" xfId="0" applyFill="1" applyAlignment="1">
      <alignment horizontal="center" vertical="center" wrapText="1"/>
    </xf>
    <xf numFmtId="0" fontId="0" fillId="6" borderId="36" xfId="0" applyFill="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18" fillId="8" borderId="55" xfId="1" applyFont="1" applyFill="1" applyBorder="1" applyAlignment="1">
      <alignment horizontal="center" vertical="center" wrapText="1"/>
    </xf>
    <xf numFmtId="0" fontId="6" fillId="8" borderId="31" xfId="1" applyFont="1" applyFill="1" applyBorder="1" applyAlignment="1">
      <alignment horizontal="center" vertical="center" wrapText="1"/>
    </xf>
    <xf numFmtId="0" fontId="6" fillId="8" borderId="35" xfId="1" applyFont="1" applyFill="1" applyBorder="1" applyAlignment="1">
      <alignment horizontal="center" vertical="center" wrapText="1"/>
    </xf>
    <xf numFmtId="0" fontId="18" fillId="11" borderId="43" xfId="1" applyFont="1" applyFill="1" applyBorder="1" applyAlignment="1">
      <alignment horizontal="center" vertical="center" wrapText="1"/>
    </xf>
    <xf numFmtId="0" fontId="18" fillId="11" borderId="47" xfId="1" applyFont="1" applyFill="1" applyBorder="1" applyAlignment="1">
      <alignment horizontal="center" vertical="center" wrapText="1"/>
    </xf>
    <xf numFmtId="0" fontId="16" fillId="0" borderId="0" xfId="0" applyFont="1" applyBorder="1" applyAlignment="1">
      <alignment horizontal="center" vertical="center" wrapText="1"/>
    </xf>
    <xf numFmtId="0" fontId="18" fillId="8" borderId="53" xfId="1" applyFont="1" applyFill="1" applyBorder="1" applyAlignment="1">
      <alignment horizontal="center" vertical="center" wrapText="1"/>
    </xf>
    <xf numFmtId="0" fontId="18" fillId="8" borderId="54" xfId="1" applyFont="1" applyFill="1" applyBorder="1" applyAlignment="1">
      <alignment horizontal="center" vertical="center" wrapText="1"/>
    </xf>
    <xf numFmtId="0" fontId="15" fillId="0" borderId="2"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xf>
    <xf numFmtId="0" fontId="15" fillId="0" borderId="0" xfId="0" applyFont="1" applyAlignment="1">
      <alignment horizontal="center"/>
    </xf>
    <xf numFmtId="0" fontId="16" fillId="0" borderId="3" xfId="0" applyFont="1" applyBorder="1" applyAlignment="1">
      <alignment horizontal="center" vertical="center" wrapText="1"/>
    </xf>
    <xf numFmtId="0" fontId="16" fillId="0" borderId="0" xfId="0" applyFont="1" applyAlignment="1">
      <alignment horizontal="center" vertical="center" wrapText="1"/>
    </xf>
    <xf numFmtId="0" fontId="18" fillId="8" borderId="32" xfId="1" applyFont="1" applyFill="1" applyBorder="1" applyAlignment="1">
      <alignment horizontal="center" vertical="center" wrapText="1"/>
    </xf>
    <xf numFmtId="0" fontId="18" fillId="8" borderId="37" xfId="1" applyFont="1" applyFill="1" applyBorder="1" applyAlignment="1">
      <alignment horizontal="center" vertical="center" wrapText="1"/>
    </xf>
    <xf numFmtId="0" fontId="18" fillId="8" borderId="43" xfId="1" applyFont="1" applyFill="1" applyBorder="1" applyAlignment="1">
      <alignment horizontal="center" vertical="center" wrapText="1"/>
    </xf>
    <xf numFmtId="0" fontId="18" fillId="8" borderId="47" xfId="1" applyFont="1" applyFill="1" applyBorder="1" applyAlignment="1">
      <alignment horizontal="center" vertical="center" wrapText="1"/>
    </xf>
    <xf numFmtId="0" fontId="18" fillId="8" borderId="44" xfId="1" applyFont="1" applyFill="1" applyBorder="1" applyAlignment="1">
      <alignment horizontal="center" vertical="center" wrapText="1"/>
    </xf>
    <xf numFmtId="0" fontId="18" fillId="8" borderId="45" xfId="1" applyFont="1" applyFill="1" applyBorder="1" applyAlignment="1">
      <alignment horizontal="center" vertical="center" wrapText="1"/>
    </xf>
    <xf numFmtId="0" fontId="18" fillId="8" borderId="46" xfId="1" applyFont="1" applyFill="1" applyBorder="1" applyAlignment="1">
      <alignment horizontal="center" vertical="center" wrapText="1"/>
    </xf>
    <xf numFmtId="0" fontId="18" fillId="8" borderId="2" xfId="1" applyFont="1" applyFill="1" applyBorder="1" applyAlignment="1">
      <alignment horizontal="center" vertical="center" wrapText="1"/>
    </xf>
    <xf numFmtId="0" fontId="18" fillId="8" borderId="49" xfId="1" applyFont="1" applyFill="1" applyBorder="1" applyAlignment="1">
      <alignment horizontal="center" vertical="center" wrapText="1"/>
    </xf>
    <xf numFmtId="0" fontId="3" fillId="9" borderId="50" xfId="0" applyFont="1" applyFill="1" applyBorder="1" applyAlignment="1">
      <alignment horizontal="center" vertical="center" wrapText="1"/>
    </xf>
    <xf numFmtId="0" fontId="3" fillId="9" borderId="51" xfId="0" applyFont="1" applyFill="1" applyBorder="1" applyAlignment="1">
      <alignment horizontal="center" vertical="center" wrapText="1"/>
    </xf>
    <xf numFmtId="0" fontId="18" fillId="11" borderId="38" xfId="1" applyFont="1" applyFill="1" applyBorder="1" applyAlignment="1">
      <alignment horizontal="center" vertical="center" wrapText="1"/>
    </xf>
    <xf numFmtId="0" fontId="18" fillId="11" borderId="39" xfId="1" applyFont="1" applyFill="1" applyBorder="1" applyAlignment="1">
      <alignment horizontal="center" vertical="center" wrapText="1"/>
    </xf>
    <xf numFmtId="0" fontId="25" fillId="10" borderId="1" xfId="0" applyFont="1" applyFill="1" applyBorder="1" applyAlignment="1">
      <alignment horizontal="center" vertical="center" wrapText="1"/>
    </xf>
    <xf numFmtId="0" fontId="17" fillId="0" borderId="1" xfId="0" applyFont="1" applyBorder="1" applyAlignment="1">
      <alignment horizontal="center"/>
    </xf>
  </cellXfs>
  <cellStyles count="2">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2.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91973</xdr:colOff>
      <xdr:row>2</xdr:row>
      <xdr:rowOff>67477</xdr:rowOff>
    </xdr:from>
    <xdr:to>
      <xdr:col>1</xdr:col>
      <xdr:colOff>2053380</xdr:colOff>
      <xdr:row>3</xdr:row>
      <xdr:rowOff>111613</xdr:rowOff>
    </xdr:to>
    <xdr:pic>
      <xdr:nvPicPr>
        <xdr:cNvPr id="3" name="Imagen 2">
          <a:extLst>
            <a:ext uri="{FF2B5EF4-FFF2-40B4-BE49-F238E27FC236}">
              <a16:creationId xmlns:a16="http://schemas.microsoft.com/office/drawing/2014/main" xmlns="" id="{2D8800BE-1782-4F82-A40D-118773CD67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t="20879" r="395" b="24176"/>
        <a:stretch/>
      </xdr:blipFill>
      <xdr:spPr>
        <a:xfrm>
          <a:off x="853973" y="475691"/>
          <a:ext cx="1958232" cy="4020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yaksa/11300DGDI/Users/LinaMaria/Desktop/DAFP%202017/DAFP_Modelo%20Instrumento_Dic2016Simulador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clavel/Downloads/Formato_estrategia_participacion_ciudadana%20DPDAR%20SCFSQE%20y%20SEA%202025-31-0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javvid/Downloads/GGH%20-%20Plan%20participacion-ciudadana-202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javvid/Downloads/2025-01-21_Formato_estrategia_participacion_ciudadana_%20DAFP%20(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Usuario/Downloads/3-6-participacionciudadan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lavel/Downloads/2025-01-31_%20OAP%20Formato_estrategia_participacion_ciudadana%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lavel/Downloads/2025-01-21_Formato_estrategia_participacion_ciudadana_%20DAFP%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clavel/Downloads/20250131.%20Participacion%20ciudadana%20DMAS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clavel/Downloads/Formato_estrategia_participacion_ciudadana_%20DAFP.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clavel/Downloads/2025-01-21_Formato_estrategia_participacion_ciudadana_%20DAFP%20GCN%203001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clavel/Downloads/2025-01-21_Formato_estrategia_participacion_ciudadana_%20DAFP%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clavel/Downloads/2025-01-21%20ESTRATEGIA%20PARTIC%20CIUDADANA%20DAFP%20APORTES%20DIRECCION%20DE%20POLITICA%20CRIMINAL%20ENERO%2031%20202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 val="Hoja2"/>
    </sheetNames>
    <sheetDataSet>
      <sheetData sheetId="0" refreshError="1"/>
      <sheetData sheetId="1" refreshError="1"/>
      <sheetData sheetId="2"/>
      <sheetData sheetId="3" refreshError="1"/>
      <sheetData sheetId="4" refreshError="1"/>
      <sheetData sheetId="5"/>
      <sheetData sheetId="6"/>
      <sheetData sheetId="7"/>
      <sheetData sheetId="8"/>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Estrategia"/>
      <sheetName val="Formulario y cronograma"/>
      <sheetName val="Hoja1"/>
      <sheetName val="Hoja2"/>
    </sheetNames>
    <sheetDataSet>
      <sheetData sheetId="0" refreshError="1"/>
      <sheetData sheetId="1" refreshError="1"/>
      <sheetData sheetId="2" refreshError="1"/>
      <sheetData sheetId="3" refreshError="1"/>
      <sheetData sheetId="4"/>
    </sheetDataSet>
  </externalBook>
</externalLink>
</file>

<file path=xl/persons/person.xml><?xml version="1.0" encoding="utf-8"?>
<personList xmlns="http://schemas.microsoft.com/office/spreadsheetml/2018/threadedcomments" xmlns:x="http://schemas.openxmlformats.org/spreadsheetml/2006/main">
  <person displayName="CLAUDIA MAYELLY VELA DIAZ" id="{68248F21-4239-4222-B622-CE51B9E25912}" userId="S::claudia.vela@minjusticia.gov.co::f8431a82-4b5a-429e-b109-5e21aa14c6e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5-01-30T18:51:46.40" personId="{68248F21-4239-4222-B622-CE51B9E25912}" id="{1F429FB3-7E3C-44DD-BF97-E9B6536F82A7}">
    <text>Identificar la estrategia de participación vinculada a la actividad</text>
  </threadedComment>
  <threadedComment ref="E3" dT="2025-01-30T19:05:13.46" personId="{68248F21-4239-4222-B622-CE51B9E25912}" id="{BE2D352B-55AD-445D-97C8-7BF0D9AF2B5B}">
    <text>Mencione los grupos de valor beneficiados por la actividad desarrollada.</text>
  </threadedComment>
  <threadedComment ref="P3" dT="2025-01-30T19:11:56.18" personId="{68248F21-4239-4222-B622-CE51B9E25912}" id="{B3D755AC-D052-44A9-98EB-47071DC180EF}">
    <text>Describir el alcance que tendrá la participación de los grupos de valor en la acción priorizada. Favor revisar la hora de instrucciones</text>
  </threadedComment>
  <threadedComment ref="Q3" dT="2025-01-30T18:59:13.00" personId="{68248F21-4239-4222-B622-CE51B9E25912}" id="{919C3706-9529-4228-8614-F6AA3A1DA752}">
    <text>Establezca el objetivo de la actividad programada. Redactar en infinitivo. Ver hoja de instrucciones</text>
  </threadedComment>
  <threadedComment ref="U3" dT="2025-01-30T19:04:49.01" personId="{68248F21-4239-4222-B622-CE51B9E25912}" id="{0AB803EB-E037-4E0A-BA6E-E81D67CDF4EC}">
    <text>incluir una fecha propuesta</text>
  </threadedComment>
  <threadedComment ref="W3" dT="2025-01-30T19:12:37.51" personId="{68248F21-4239-4222-B622-CE51B9E25912}" id="{3760F053-9BE8-4AD4-9DCE-879742F50150}">
    <text>Identificar la fuente de financiación de los recursos para desarrollar esta actividad</text>
  </threadedComment>
  <threadedComment ref="J4" dT="2025-01-30T19:11:32.04" personId="{68248F21-4239-4222-B622-CE51B9E25912}" id="{68701FDD-2D53-4C53-A114-D03BC134700E}">
    <text xml:space="preserve">Identifique el ciclo de la gestión pública (diagnóstico, formulación, implementación, evaluación y seguimiento).  Favor revisar la hoja de instrucciones
</text>
  </threadedComment>
  <threadedComment ref="T4" dT="2025-01-30T19:00:54.73" personId="{68248F21-4239-4222-B622-CE51B9E25912}" id="{24825FBE-9C79-4AC8-A8F5-4F1B131DDC1E}">
    <text xml:space="preserve">Definir meta cuantitativa. Describir los espacios o eventos de participación ciudadana para el año 2025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showZeros="0" topLeftCell="A16" zoomScaleNormal="100" workbookViewId="0">
      <selection activeCell="C20" sqref="C20:S20"/>
    </sheetView>
  </sheetViews>
  <sheetFormatPr baseColWidth="10" defaultColWidth="0" defaultRowHeight="14.25" customHeight="1" zeroHeight="1"/>
  <cols>
    <col min="1" max="1" width="1.7109375" style="15" customWidth="1"/>
    <col min="2" max="2" width="1.28515625" style="15" customWidth="1"/>
    <col min="3" max="12" width="11.42578125" style="15" customWidth="1"/>
    <col min="13" max="13" width="11.42578125" style="17" customWidth="1"/>
    <col min="14" max="19" width="11.42578125" style="15" customWidth="1"/>
    <col min="20" max="20" width="1.42578125" style="15" customWidth="1"/>
    <col min="21" max="21" width="3.85546875" style="15" customWidth="1"/>
    <col min="22" max="25" width="0" style="15" hidden="1" customWidth="1"/>
    <col min="26" max="16384" width="11.42578125" style="15" hidden="1"/>
  </cols>
  <sheetData>
    <row r="1" spans="2:25" ht="6" customHeight="1" thickBot="1">
      <c r="C1" s="16"/>
      <c r="L1" s="15" t="s">
        <v>0</v>
      </c>
    </row>
    <row r="2" spans="2:25" ht="93" customHeight="1">
      <c r="B2" s="18"/>
      <c r="C2" s="19"/>
      <c r="D2" s="20"/>
      <c r="E2" s="20"/>
      <c r="F2" s="20"/>
      <c r="G2" s="20"/>
      <c r="H2" s="20"/>
      <c r="I2" s="20"/>
      <c r="J2" s="20"/>
      <c r="K2" s="20"/>
      <c r="L2" s="20"/>
      <c r="M2" s="21"/>
      <c r="N2" s="20"/>
      <c r="O2" s="20"/>
      <c r="P2" s="20"/>
      <c r="Q2" s="20"/>
      <c r="R2" s="20"/>
      <c r="S2" s="20"/>
      <c r="T2" s="22"/>
    </row>
    <row r="3" spans="2:25" ht="27">
      <c r="B3" s="23"/>
      <c r="C3" s="135" t="s">
        <v>1</v>
      </c>
      <c r="D3" s="136"/>
      <c r="E3" s="136"/>
      <c r="F3" s="136"/>
      <c r="G3" s="136"/>
      <c r="H3" s="136"/>
      <c r="I3" s="136"/>
      <c r="J3" s="136"/>
      <c r="K3" s="136"/>
      <c r="L3" s="136"/>
      <c r="M3" s="136"/>
      <c r="N3" s="136"/>
      <c r="O3" s="136"/>
      <c r="P3" s="136"/>
      <c r="Q3" s="136"/>
      <c r="R3" s="136"/>
      <c r="S3" s="137"/>
      <c r="T3" s="24"/>
      <c r="U3" s="25"/>
      <c r="V3" s="25"/>
      <c r="W3" s="25"/>
      <c r="X3" s="25"/>
      <c r="Y3" s="25"/>
    </row>
    <row r="4" spans="2:25" ht="7.5" customHeight="1">
      <c r="B4" s="23"/>
      <c r="C4" s="16"/>
      <c r="T4" s="26"/>
    </row>
    <row r="5" spans="2:25" ht="23.25" customHeight="1">
      <c r="B5" s="23"/>
      <c r="C5" s="138" t="s">
        <v>2</v>
      </c>
      <c r="D5" s="138"/>
      <c r="E5" s="138"/>
      <c r="F5" s="138"/>
      <c r="G5" s="138"/>
      <c r="H5" s="138"/>
      <c r="I5" s="138"/>
      <c r="J5" s="138"/>
      <c r="K5" s="138"/>
      <c r="L5" s="138"/>
      <c r="M5" s="138"/>
      <c r="N5" s="138"/>
      <c r="O5" s="138"/>
      <c r="P5" s="138"/>
      <c r="Q5" s="138"/>
      <c r="R5" s="138"/>
      <c r="S5" s="138"/>
      <c r="T5" s="26"/>
    </row>
    <row r="6" spans="2:25" ht="15" customHeight="1">
      <c r="B6" s="23"/>
      <c r="C6" s="16"/>
      <c r="T6" s="26"/>
    </row>
    <row r="7" spans="2:25" ht="15" customHeight="1">
      <c r="B7" s="23"/>
      <c r="C7" s="139" t="s">
        <v>3</v>
      </c>
      <c r="D7" s="139"/>
      <c r="E7" s="139"/>
      <c r="F7" s="139"/>
      <c r="G7" s="139"/>
      <c r="H7" s="139"/>
      <c r="I7" s="139"/>
      <c r="J7" s="139"/>
      <c r="K7" s="139"/>
      <c r="L7" s="139"/>
      <c r="M7" s="139"/>
      <c r="N7" s="139"/>
      <c r="O7" s="139"/>
      <c r="P7" s="139"/>
      <c r="Q7" s="139"/>
      <c r="R7" s="139"/>
      <c r="S7" s="139"/>
      <c r="T7" s="26"/>
    </row>
    <row r="8" spans="2:25" ht="15" customHeight="1">
      <c r="B8" s="23"/>
      <c r="C8" s="139"/>
      <c r="D8" s="139"/>
      <c r="E8" s="139"/>
      <c r="F8" s="139"/>
      <c r="G8" s="139"/>
      <c r="H8" s="139"/>
      <c r="I8" s="139"/>
      <c r="J8" s="139"/>
      <c r="K8" s="139"/>
      <c r="L8" s="139"/>
      <c r="M8" s="139"/>
      <c r="N8" s="139"/>
      <c r="O8" s="139"/>
      <c r="P8" s="139"/>
      <c r="Q8" s="139"/>
      <c r="R8" s="139"/>
      <c r="S8" s="139"/>
      <c r="T8" s="26"/>
    </row>
    <row r="9" spans="2:25" ht="15" customHeight="1">
      <c r="B9" s="23"/>
      <c r="C9" s="139"/>
      <c r="D9" s="139"/>
      <c r="E9" s="139"/>
      <c r="F9" s="139"/>
      <c r="G9" s="139"/>
      <c r="H9" s="139"/>
      <c r="I9" s="139"/>
      <c r="J9" s="139"/>
      <c r="K9" s="139"/>
      <c r="L9" s="139"/>
      <c r="M9" s="139"/>
      <c r="N9" s="139"/>
      <c r="O9" s="139"/>
      <c r="P9" s="139"/>
      <c r="Q9" s="139"/>
      <c r="R9" s="139"/>
      <c r="S9" s="139"/>
      <c r="T9" s="26"/>
    </row>
    <row r="10" spans="2:25" ht="15" customHeight="1">
      <c r="B10" s="23"/>
      <c r="C10" s="139"/>
      <c r="D10" s="139"/>
      <c r="E10" s="139"/>
      <c r="F10" s="139"/>
      <c r="G10" s="139"/>
      <c r="H10" s="139"/>
      <c r="I10" s="139"/>
      <c r="J10" s="139"/>
      <c r="K10" s="139"/>
      <c r="L10" s="139"/>
      <c r="M10" s="139"/>
      <c r="N10" s="139"/>
      <c r="O10" s="139"/>
      <c r="P10" s="139"/>
      <c r="Q10" s="139"/>
      <c r="R10" s="139"/>
      <c r="S10" s="139"/>
      <c r="T10" s="26"/>
    </row>
    <row r="11" spans="2:25" ht="15" customHeight="1">
      <c r="B11" s="23"/>
      <c r="C11" s="27"/>
      <c r="T11" s="26"/>
    </row>
    <row r="12" spans="2:25" ht="15" customHeight="1">
      <c r="B12" s="23"/>
      <c r="C12" s="27"/>
      <c r="T12" s="26"/>
    </row>
    <row r="13" spans="2:25" ht="15" customHeight="1">
      <c r="B13" s="23"/>
      <c r="C13" s="28" t="s">
        <v>4</v>
      </c>
      <c r="T13" s="26"/>
    </row>
    <row r="14" spans="2:25" ht="15" customHeight="1">
      <c r="B14" s="23"/>
      <c r="C14" s="28"/>
      <c r="T14" s="26"/>
    </row>
    <row r="15" spans="2:25" ht="40.5" customHeight="1">
      <c r="B15" s="23"/>
      <c r="C15" s="145" t="s">
        <v>5</v>
      </c>
      <c r="D15" s="145"/>
      <c r="E15" s="145"/>
      <c r="F15" s="145"/>
      <c r="G15" s="145"/>
      <c r="H15" s="145"/>
      <c r="I15" s="145"/>
      <c r="J15" s="145"/>
      <c r="K15" s="145"/>
      <c r="L15" s="145"/>
      <c r="M15" s="145"/>
      <c r="N15" s="145"/>
      <c r="O15" s="145"/>
      <c r="P15" s="145"/>
      <c r="Q15" s="145"/>
      <c r="R15" s="145"/>
      <c r="S15" s="145"/>
      <c r="T15" s="26"/>
    </row>
    <row r="16" spans="2:25" ht="114.75" customHeight="1">
      <c r="B16" s="23"/>
      <c r="C16" s="144" t="s">
        <v>181</v>
      </c>
      <c r="D16" s="144"/>
      <c r="E16" s="144"/>
      <c r="F16" s="144"/>
      <c r="G16" s="144"/>
      <c r="H16" s="144"/>
      <c r="I16" s="144"/>
      <c r="J16" s="144"/>
      <c r="K16" s="144"/>
      <c r="L16" s="144"/>
      <c r="M16" s="144"/>
      <c r="N16" s="144"/>
      <c r="O16" s="144"/>
      <c r="P16" s="144"/>
      <c r="Q16" s="144"/>
      <c r="R16" s="144"/>
      <c r="S16" s="144"/>
      <c r="T16" s="26"/>
    </row>
    <row r="17" spans="2:20" ht="36.75" customHeight="1">
      <c r="B17" s="23"/>
      <c r="C17" s="143" t="s">
        <v>6</v>
      </c>
      <c r="D17" s="147"/>
      <c r="E17" s="147"/>
      <c r="F17" s="147"/>
      <c r="G17" s="147"/>
      <c r="H17" s="147"/>
      <c r="I17" s="147"/>
      <c r="J17" s="147"/>
      <c r="K17" s="147"/>
      <c r="L17" s="147"/>
      <c r="M17" s="147"/>
      <c r="N17" s="147"/>
      <c r="O17" s="147"/>
      <c r="P17" s="147"/>
      <c r="Q17" s="147"/>
      <c r="R17" s="147"/>
      <c r="S17" s="147"/>
      <c r="T17" s="26"/>
    </row>
    <row r="18" spans="2:20" ht="36" customHeight="1">
      <c r="B18" s="23"/>
      <c r="C18" s="143" t="s">
        <v>7</v>
      </c>
      <c r="D18" s="147"/>
      <c r="E18" s="147"/>
      <c r="F18" s="147"/>
      <c r="G18" s="147"/>
      <c r="H18" s="147"/>
      <c r="I18" s="147"/>
      <c r="J18" s="147"/>
      <c r="K18" s="147"/>
      <c r="L18" s="147"/>
      <c r="M18" s="147"/>
      <c r="N18" s="147"/>
      <c r="O18" s="147"/>
      <c r="P18" s="147"/>
      <c r="Q18" s="147"/>
      <c r="R18" s="147"/>
      <c r="S18" s="147"/>
      <c r="T18" s="26"/>
    </row>
    <row r="19" spans="2:20" ht="60" customHeight="1">
      <c r="B19" s="23"/>
      <c r="C19" s="148" t="s">
        <v>8</v>
      </c>
      <c r="D19" s="141"/>
      <c r="E19" s="141"/>
      <c r="F19" s="141"/>
      <c r="G19" s="141"/>
      <c r="H19" s="141"/>
      <c r="I19" s="141"/>
      <c r="J19" s="141"/>
      <c r="K19" s="141"/>
      <c r="L19" s="141"/>
      <c r="M19" s="141"/>
      <c r="N19" s="141"/>
      <c r="O19" s="141"/>
      <c r="P19" s="141"/>
      <c r="Q19" s="141"/>
      <c r="R19" s="141"/>
      <c r="S19" s="141"/>
      <c r="T19" s="26"/>
    </row>
    <row r="20" spans="2:20" ht="32.25" customHeight="1">
      <c r="B20" s="23"/>
      <c r="C20" s="142" t="s">
        <v>178</v>
      </c>
      <c r="D20" s="143"/>
      <c r="E20" s="143"/>
      <c r="F20" s="143"/>
      <c r="G20" s="143"/>
      <c r="H20" s="143"/>
      <c r="I20" s="143"/>
      <c r="J20" s="143"/>
      <c r="K20" s="143"/>
      <c r="L20" s="143"/>
      <c r="M20" s="143"/>
      <c r="N20" s="143"/>
      <c r="O20" s="143"/>
      <c r="P20" s="143"/>
      <c r="Q20" s="143"/>
      <c r="R20" s="143"/>
      <c r="S20" s="143"/>
      <c r="T20" s="26"/>
    </row>
    <row r="21" spans="2:20" ht="49.5" customHeight="1">
      <c r="B21" s="23"/>
      <c r="C21" s="148" t="s">
        <v>9</v>
      </c>
      <c r="D21" s="141"/>
      <c r="E21" s="141"/>
      <c r="F21" s="141"/>
      <c r="G21" s="141"/>
      <c r="H21" s="141"/>
      <c r="I21" s="141"/>
      <c r="J21" s="141"/>
      <c r="K21" s="141"/>
      <c r="L21" s="141"/>
      <c r="M21" s="141"/>
      <c r="N21" s="141"/>
      <c r="O21" s="141"/>
      <c r="P21" s="141"/>
      <c r="Q21" s="141"/>
      <c r="R21" s="141"/>
      <c r="S21" s="141"/>
      <c r="T21" s="26"/>
    </row>
    <row r="22" spans="2:20" ht="82.5" customHeight="1">
      <c r="B22" s="23"/>
      <c r="C22" s="148" t="s">
        <v>10</v>
      </c>
      <c r="D22" s="141"/>
      <c r="E22" s="141"/>
      <c r="F22" s="141"/>
      <c r="G22" s="141"/>
      <c r="H22" s="141"/>
      <c r="I22" s="141"/>
      <c r="J22" s="141"/>
      <c r="K22" s="141"/>
      <c r="L22" s="141"/>
      <c r="M22" s="141"/>
      <c r="N22" s="141"/>
      <c r="O22" s="141"/>
      <c r="P22" s="141"/>
      <c r="Q22" s="141"/>
      <c r="R22" s="141"/>
      <c r="S22" s="141"/>
      <c r="T22" s="26"/>
    </row>
    <row r="23" spans="2:20" ht="40.5" customHeight="1">
      <c r="B23" s="23"/>
      <c r="C23" s="141" t="s">
        <v>11</v>
      </c>
      <c r="D23" s="141"/>
      <c r="E23" s="141"/>
      <c r="F23" s="141"/>
      <c r="G23" s="141"/>
      <c r="H23" s="141"/>
      <c r="I23" s="141"/>
      <c r="J23" s="141"/>
      <c r="K23" s="141"/>
      <c r="L23" s="141"/>
      <c r="M23" s="141"/>
      <c r="N23" s="141"/>
      <c r="O23" s="141"/>
      <c r="P23" s="141"/>
      <c r="Q23" s="141"/>
      <c r="R23" s="141"/>
      <c r="S23" s="141"/>
      <c r="T23" s="26"/>
    </row>
    <row r="24" spans="2:20" ht="66" customHeight="1">
      <c r="B24" s="23"/>
      <c r="C24" s="148" t="s">
        <v>12</v>
      </c>
      <c r="D24" s="141"/>
      <c r="E24" s="141"/>
      <c r="F24" s="141"/>
      <c r="G24" s="141"/>
      <c r="H24" s="141"/>
      <c r="I24" s="141"/>
      <c r="J24" s="141"/>
      <c r="K24" s="141"/>
      <c r="L24" s="141"/>
      <c r="M24" s="141"/>
      <c r="N24" s="141"/>
      <c r="O24" s="141"/>
      <c r="P24" s="141"/>
      <c r="Q24" s="141"/>
      <c r="R24" s="141"/>
      <c r="S24" s="141"/>
      <c r="T24" s="26"/>
    </row>
    <row r="25" spans="2:20" ht="40.5" customHeight="1">
      <c r="B25" s="23"/>
      <c r="C25" s="148" t="s">
        <v>13</v>
      </c>
      <c r="D25" s="141"/>
      <c r="E25" s="141"/>
      <c r="F25" s="141"/>
      <c r="G25" s="141"/>
      <c r="H25" s="141"/>
      <c r="I25" s="141"/>
      <c r="J25" s="141"/>
      <c r="K25" s="141"/>
      <c r="L25" s="141"/>
      <c r="M25" s="141"/>
      <c r="N25" s="141"/>
      <c r="O25" s="141"/>
      <c r="P25" s="141"/>
      <c r="Q25" s="141"/>
      <c r="R25" s="141"/>
      <c r="S25" s="141"/>
      <c r="T25" s="26"/>
    </row>
    <row r="26" spans="2:20" ht="36" customHeight="1">
      <c r="B26" s="23"/>
      <c r="C26" s="148" t="s">
        <v>14</v>
      </c>
      <c r="D26" s="141"/>
      <c r="E26" s="141"/>
      <c r="F26" s="141"/>
      <c r="G26" s="141"/>
      <c r="H26" s="141"/>
      <c r="I26" s="141"/>
      <c r="J26" s="141"/>
      <c r="K26" s="141"/>
      <c r="L26" s="141"/>
      <c r="M26" s="141"/>
      <c r="N26" s="141"/>
      <c r="O26" s="141"/>
      <c r="P26" s="141"/>
      <c r="Q26" s="141"/>
      <c r="R26" s="141"/>
      <c r="S26" s="141"/>
      <c r="T26" s="26"/>
    </row>
    <row r="27" spans="2:20" ht="15" customHeight="1">
      <c r="B27" s="23"/>
      <c r="C27" s="140" t="s">
        <v>179</v>
      </c>
      <c r="D27" s="140"/>
      <c r="E27" s="140"/>
      <c r="F27" s="140"/>
      <c r="G27" s="140"/>
      <c r="H27" s="140"/>
      <c r="I27" s="140"/>
      <c r="J27" s="140"/>
      <c r="K27" s="140"/>
      <c r="L27" s="140"/>
      <c r="M27" s="140"/>
      <c r="N27" s="140"/>
      <c r="O27" s="140"/>
      <c r="P27" s="140"/>
      <c r="Q27" s="140"/>
      <c r="R27" s="140"/>
      <c r="S27" s="140"/>
      <c r="T27" s="26"/>
    </row>
    <row r="28" spans="2:20" ht="49.5" customHeight="1">
      <c r="B28" s="23"/>
      <c r="C28" s="141" t="s">
        <v>15</v>
      </c>
      <c r="D28" s="141"/>
      <c r="E28" s="141"/>
      <c r="F28" s="141"/>
      <c r="G28" s="141"/>
      <c r="H28" s="141"/>
      <c r="I28" s="141"/>
      <c r="J28" s="141"/>
      <c r="K28" s="141"/>
      <c r="L28" s="141"/>
      <c r="M28" s="141"/>
      <c r="N28" s="141"/>
      <c r="O28" s="141"/>
      <c r="P28" s="141"/>
      <c r="Q28" s="141"/>
      <c r="R28" s="141"/>
      <c r="S28" s="141"/>
      <c r="T28" s="26"/>
    </row>
    <row r="29" spans="2:20" ht="27" customHeight="1">
      <c r="B29" s="23"/>
      <c r="C29" s="141" t="s">
        <v>16</v>
      </c>
      <c r="D29" s="141"/>
      <c r="E29" s="141"/>
      <c r="F29" s="141"/>
      <c r="G29" s="141"/>
      <c r="H29" s="141"/>
      <c r="I29" s="141"/>
      <c r="J29" s="141"/>
      <c r="K29" s="141"/>
      <c r="L29" s="141"/>
      <c r="M29" s="141"/>
      <c r="N29" s="141"/>
      <c r="O29" s="141"/>
      <c r="P29" s="141"/>
      <c r="Q29" s="141"/>
      <c r="R29" s="141"/>
      <c r="S29" s="141"/>
      <c r="T29" s="26"/>
    </row>
    <row r="30" spans="2:20" ht="15" customHeight="1">
      <c r="B30" s="23"/>
      <c r="M30" s="15"/>
      <c r="T30" s="26"/>
    </row>
    <row r="31" spans="2:20" ht="15" customHeight="1">
      <c r="B31" s="23"/>
      <c r="M31" s="15"/>
      <c r="T31" s="26"/>
    </row>
    <row r="32" spans="2:20" ht="15" customHeight="1">
      <c r="B32" s="23"/>
      <c r="M32" s="15"/>
      <c r="T32" s="26"/>
    </row>
    <row r="33" spans="1:25" ht="15" customHeight="1">
      <c r="B33" s="23"/>
      <c r="M33" s="15"/>
      <c r="T33" s="26"/>
    </row>
    <row r="34" spans="1:25" ht="15" customHeight="1">
      <c r="B34" s="23"/>
      <c r="M34" s="15"/>
      <c r="T34" s="26"/>
    </row>
    <row r="35" spans="1:25" ht="15" customHeight="1">
      <c r="B35" s="23"/>
      <c r="M35" s="15"/>
      <c r="T35" s="26"/>
    </row>
    <row r="36" spans="1:25" ht="15" customHeight="1">
      <c r="B36" s="23"/>
      <c r="M36" s="15"/>
      <c r="T36" s="26"/>
    </row>
    <row r="37" spans="1:25" ht="15" customHeight="1">
      <c r="B37" s="23"/>
      <c r="M37" s="15"/>
      <c r="T37" s="26"/>
    </row>
    <row r="38" spans="1:25" ht="15" customHeight="1" thickBot="1">
      <c r="B38" s="29"/>
      <c r="C38" s="30"/>
      <c r="D38" s="30"/>
      <c r="E38" s="30"/>
      <c r="F38" s="30"/>
      <c r="G38" s="30"/>
      <c r="H38" s="30"/>
      <c r="I38" s="30"/>
      <c r="J38" s="30"/>
      <c r="K38" s="30"/>
      <c r="L38" s="30"/>
      <c r="M38" s="31"/>
      <c r="N38" s="30"/>
      <c r="O38" s="30"/>
      <c r="P38" s="30"/>
      <c r="Q38" s="30"/>
      <c r="R38" s="30"/>
      <c r="S38" s="30"/>
      <c r="T38" s="32"/>
    </row>
    <row r="39" spans="1:25"/>
    <row r="40" spans="1:25"/>
    <row r="41" spans="1:25"/>
    <row r="42" spans="1:25"/>
    <row r="43" spans="1:25"/>
    <row r="44" spans="1:25" s="17" customFormat="1">
      <c r="A44" s="15"/>
      <c r="B44" s="15"/>
      <c r="C44" s="15"/>
      <c r="D44" s="15"/>
      <c r="E44" s="15"/>
      <c r="F44" s="15"/>
      <c r="G44" s="15"/>
      <c r="H44" s="15"/>
      <c r="I44" s="15"/>
      <c r="J44" s="15"/>
      <c r="K44" s="15"/>
      <c r="L44" s="15"/>
      <c r="N44" s="15"/>
      <c r="O44" s="15"/>
      <c r="P44" s="15"/>
      <c r="Q44" s="15"/>
      <c r="R44" s="15"/>
      <c r="S44" s="15"/>
      <c r="T44" s="15"/>
      <c r="U44" s="15"/>
      <c r="V44" s="15"/>
      <c r="W44" s="15"/>
      <c r="X44" s="15"/>
      <c r="Y44" s="15"/>
    </row>
    <row r="45" spans="1:25" s="17" customFormat="1">
      <c r="A45" s="15"/>
      <c r="B45" s="15"/>
      <c r="C45" s="15"/>
      <c r="D45" s="15"/>
      <c r="E45" s="15"/>
      <c r="F45" s="15"/>
      <c r="G45" s="15"/>
      <c r="H45" s="15"/>
      <c r="I45" s="15"/>
      <c r="J45" s="15"/>
      <c r="K45" s="15"/>
      <c r="L45" s="15"/>
      <c r="N45" s="15"/>
      <c r="O45" s="15"/>
      <c r="P45" s="15"/>
      <c r="Q45" s="15"/>
      <c r="R45" s="15"/>
      <c r="S45" s="15"/>
      <c r="T45" s="15"/>
      <c r="U45" s="15"/>
      <c r="V45" s="15"/>
      <c r="W45" s="15"/>
      <c r="X45" s="15"/>
      <c r="Y45" s="15"/>
    </row>
    <row r="46" spans="1:25" s="17" customFormat="1" ht="18">
      <c r="A46" s="15"/>
      <c r="B46" s="15"/>
      <c r="C46" s="15"/>
      <c r="D46" s="15"/>
      <c r="E46" s="15"/>
      <c r="F46" s="15"/>
      <c r="G46" s="15"/>
      <c r="H46" s="15"/>
      <c r="I46" s="15"/>
      <c r="J46" s="15"/>
      <c r="K46" s="146"/>
      <c r="L46" s="146"/>
      <c r="N46" s="15"/>
      <c r="O46" s="15"/>
      <c r="P46" s="15"/>
      <c r="Q46" s="15"/>
      <c r="R46" s="15"/>
      <c r="S46" s="15"/>
      <c r="T46" s="15"/>
      <c r="U46" s="15"/>
      <c r="V46" s="15"/>
      <c r="W46" s="15"/>
      <c r="X46" s="15"/>
      <c r="Y46" s="15"/>
    </row>
    <row r="47" spans="1:25" s="17" customFormat="1">
      <c r="A47" s="15"/>
      <c r="B47" s="15"/>
      <c r="C47" s="15"/>
      <c r="D47" s="15"/>
      <c r="E47" s="15"/>
      <c r="F47" s="15"/>
      <c r="G47" s="15"/>
      <c r="H47" s="15"/>
      <c r="I47" s="15"/>
      <c r="J47" s="15"/>
      <c r="K47" s="15"/>
      <c r="L47" s="15"/>
      <c r="N47" s="15"/>
      <c r="O47" s="15"/>
      <c r="P47" s="15"/>
      <c r="Q47" s="15"/>
      <c r="R47" s="15"/>
      <c r="S47" s="15"/>
      <c r="T47" s="15"/>
      <c r="U47" s="15"/>
      <c r="V47" s="15"/>
      <c r="W47" s="15"/>
      <c r="X47" s="15"/>
      <c r="Y47" s="15"/>
    </row>
    <row r="48" spans="1:25" s="17" customFormat="1">
      <c r="A48" s="15"/>
      <c r="B48" s="15"/>
      <c r="C48" s="15"/>
      <c r="D48" s="15"/>
      <c r="E48" s="15"/>
      <c r="F48" s="15"/>
      <c r="G48" s="15"/>
      <c r="H48" s="15"/>
      <c r="I48" s="15"/>
      <c r="J48" s="15"/>
      <c r="K48" s="15"/>
      <c r="L48" s="15"/>
      <c r="N48" s="15"/>
      <c r="O48" s="15"/>
      <c r="P48" s="15"/>
      <c r="Q48" s="15"/>
      <c r="R48" s="15"/>
      <c r="S48" s="15"/>
      <c r="T48" s="15"/>
      <c r="U48" s="15"/>
      <c r="V48" s="15"/>
      <c r="W48" s="15"/>
      <c r="X48" s="15"/>
      <c r="Y48" s="15"/>
    </row>
    <row r="49" spans="1:25" s="17" customFormat="1">
      <c r="A49" s="15"/>
      <c r="B49" s="15"/>
      <c r="C49" s="15"/>
      <c r="D49" s="15"/>
      <c r="E49" s="15"/>
      <c r="F49" s="15"/>
      <c r="G49" s="15"/>
      <c r="H49" s="15"/>
      <c r="I49" s="15"/>
      <c r="J49" s="15"/>
      <c r="K49" s="15"/>
      <c r="L49" s="15"/>
      <c r="N49" s="15"/>
      <c r="O49" s="15"/>
      <c r="P49" s="15"/>
      <c r="Q49" s="15"/>
      <c r="R49" s="15"/>
      <c r="S49" s="15"/>
      <c r="T49" s="15"/>
      <c r="U49" s="15"/>
      <c r="V49" s="15"/>
      <c r="W49" s="15"/>
      <c r="X49" s="15"/>
      <c r="Y49" s="15"/>
    </row>
    <row r="50" spans="1:25" s="17" customFormat="1">
      <c r="A50" s="15"/>
      <c r="B50" s="15"/>
      <c r="C50" s="15"/>
      <c r="D50" s="15"/>
      <c r="E50" s="15"/>
      <c r="F50" s="15"/>
      <c r="G50" s="15"/>
      <c r="H50" s="15"/>
      <c r="I50" s="15"/>
      <c r="J50" s="15"/>
      <c r="K50" s="15"/>
      <c r="L50" s="15"/>
      <c r="N50" s="15"/>
      <c r="O50" s="15"/>
      <c r="P50" s="15"/>
      <c r="Q50" s="15"/>
      <c r="R50" s="15"/>
      <c r="S50" s="15"/>
      <c r="T50" s="15"/>
      <c r="U50" s="15"/>
      <c r="V50" s="15"/>
      <c r="W50" s="15"/>
      <c r="X50" s="15"/>
      <c r="Y50" s="15"/>
    </row>
    <row r="51" spans="1:25" s="17" customFormat="1">
      <c r="A51" s="15"/>
      <c r="B51" s="15"/>
      <c r="C51" s="15"/>
      <c r="D51" s="15"/>
      <c r="E51" s="15"/>
      <c r="F51" s="15"/>
      <c r="G51" s="15"/>
      <c r="H51" s="15"/>
      <c r="I51" s="15"/>
      <c r="J51" s="15"/>
      <c r="K51" s="15"/>
      <c r="L51" s="15"/>
      <c r="N51" s="15"/>
      <c r="O51" s="15"/>
      <c r="P51" s="15"/>
      <c r="Q51" s="15"/>
      <c r="R51" s="15"/>
      <c r="S51" s="15"/>
      <c r="T51" s="15"/>
      <c r="U51" s="15"/>
      <c r="V51" s="15"/>
      <c r="W51" s="15"/>
      <c r="X51" s="15"/>
      <c r="Y51" s="15"/>
    </row>
    <row r="52" spans="1:25" ht="14.25" customHeight="1"/>
    <row r="53" spans="1:25" ht="14.25" customHeight="1"/>
    <row r="54" spans="1:25" ht="14.25" customHeight="1"/>
    <row r="55" spans="1:25" ht="14.25" customHeight="1"/>
    <row r="56" spans="1:25" ht="14.25" customHeight="1"/>
    <row r="57" spans="1:25" ht="14.25" customHeight="1"/>
    <row r="58" spans="1:25" ht="14.25" customHeight="1"/>
    <row r="59" spans="1:25" ht="14.25" customHeight="1"/>
    <row r="60" spans="1:25" ht="14.25" customHeight="1"/>
    <row r="61" spans="1:25" ht="14.25" customHeight="1"/>
    <row r="62" spans="1:25" ht="14.25" customHeight="1"/>
    <row r="63" spans="1:25" ht="14.25" customHeight="1"/>
    <row r="64" spans="1:25"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sheetData>
  <mergeCells count="19">
    <mergeCell ref="C29:S29"/>
    <mergeCell ref="C15:S15"/>
    <mergeCell ref="K46:L46"/>
    <mergeCell ref="C17:S17"/>
    <mergeCell ref="C18:S18"/>
    <mergeCell ref="C19:S19"/>
    <mergeCell ref="C21:S21"/>
    <mergeCell ref="C22:S22"/>
    <mergeCell ref="C23:S23"/>
    <mergeCell ref="C24:S24"/>
    <mergeCell ref="C25:S25"/>
    <mergeCell ref="C26:S26"/>
    <mergeCell ref="C3:S3"/>
    <mergeCell ref="C5:S5"/>
    <mergeCell ref="C7:S10"/>
    <mergeCell ref="C27:S27"/>
    <mergeCell ref="C28:S28"/>
    <mergeCell ref="C20:S20"/>
    <mergeCell ref="C16:S16"/>
  </mergeCells>
  <pageMargins left="0.7" right="0.7" top="0.75" bottom="0.75" header="0.3" footer="0.3"/>
  <pageSetup orientation="portrait" horizontalDpi="4294967294"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opLeftCell="A13" zoomScaleNormal="100" workbookViewId="0">
      <selection activeCell="B13" sqref="B13"/>
    </sheetView>
  </sheetViews>
  <sheetFormatPr baseColWidth="10" defaultColWidth="11.42578125" defaultRowHeight="15"/>
  <cols>
    <col min="1" max="1" width="16" customWidth="1"/>
    <col min="2" max="2" width="39.28515625" customWidth="1"/>
    <col min="3" max="3" width="26.42578125" customWidth="1"/>
    <col min="4" max="5" width="21.7109375" customWidth="1"/>
    <col min="6" max="7" width="17.42578125" customWidth="1"/>
    <col min="8" max="8" width="16.42578125" customWidth="1"/>
    <col min="9" max="9" width="20.7109375" customWidth="1"/>
    <col min="10" max="10" width="19.7109375" customWidth="1"/>
    <col min="11" max="11" width="30" customWidth="1"/>
    <col min="12" max="12" width="24.85546875" customWidth="1"/>
    <col min="13" max="13" width="32.85546875" customWidth="1"/>
    <col min="14" max="14" width="24.85546875" customWidth="1"/>
    <col min="15" max="15" width="45.7109375" customWidth="1"/>
    <col min="16" max="16" width="25.28515625" customWidth="1"/>
  </cols>
  <sheetData>
    <row r="1" spans="1:16" ht="15.75" thickBot="1"/>
    <row r="2" spans="1:16" ht="15.75" thickBot="1">
      <c r="A2" s="1"/>
      <c r="B2" s="2"/>
      <c r="C2" s="2"/>
      <c r="D2" s="2"/>
      <c r="E2" s="2"/>
      <c r="F2" s="2"/>
      <c r="G2" s="2"/>
      <c r="H2" s="2"/>
      <c r="I2" s="2"/>
      <c r="J2" s="2"/>
      <c r="K2" s="2"/>
      <c r="L2" s="2"/>
      <c r="M2" s="2"/>
      <c r="N2" s="2"/>
      <c r="O2" s="2"/>
      <c r="P2" s="3"/>
    </row>
    <row r="3" spans="1:16" ht="28.5" customHeight="1">
      <c r="A3" s="4"/>
      <c r="B3" s="160" t="s">
        <v>17</v>
      </c>
      <c r="C3" s="161"/>
      <c r="D3" s="161"/>
      <c r="E3" s="6"/>
      <c r="F3" s="172" t="s">
        <v>18</v>
      </c>
      <c r="G3" s="172"/>
      <c r="H3" s="172"/>
      <c r="I3" s="172"/>
      <c r="J3" s="172"/>
      <c r="K3" s="172"/>
      <c r="L3" s="172"/>
      <c r="M3" s="172"/>
      <c r="N3" s="172" t="s">
        <v>19</v>
      </c>
      <c r="O3" s="172"/>
      <c r="P3" s="11" t="s">
        <v>20</v>
      </c>
    </row>
    <row r="4" spans="1:16" ht="31.5" customHeight="1">
      <c r="A4" s="4"/>
      <c r="B4" s="162"/>
      <c r="C4" s="163"/>
      <c r="D4" s="163"/>
      <c r="E4" s="5"/>
      <c r="F4" s="173"/>
      <c r="G4" s="173"/>
      <c r="H4" s="173"/>
      <c r="I4" s="173"/>
      <c r="J4" s="173"/>
      <c r="K4" s="173"/>
      <c r="L4" s="173"/>
      <c r="M4" s="173"/>
      <c r="N4" s="173"/>
      <c r="O4" s="173"/>
      <c r="P4" s="14" t="s">
        <v>21</v>
      </c>
    </row>
    <row r="5" spans="1:16" ht="31.5" customHeight="1">
      <c r="A5" s="158" t="s">
        <v>22</v>
      </c>
      <c r="B5" s="158" t="s">
        <v>23</v>
      </c>
      <c r="C5" s="158" t="s">
        <v>24</v>
      </c>
      <c r="D5" s="158" t="s">
        <v>25</v>
      </c>
      <c r="E5" s="159" t="s">
        <v>26</v>
      </c>
      <c r="F5" s="167"/>
      <c r="G5" s="167"/>
      <c r="H5" s="167"/>
      <c r="I5" s="168"/>
      <c r="J5" s="158" t="s">
        <v>27</v>
      </c>
      <c r="K5" s="164" t="s">
        <v>28</v>
      </c>
      <c r="L5" s="164" t="s">
        <v>29</v>
      </c>
      <c r="M5" s="164" t="s">
        <v>30</v>
      </c>
      <c r="N5" s="164" t="s">
        <v>31</v>
      </c>
      <c r="O5" s="164" t="s">
        <v>32</v>
      </c>
      <c r="P5" s="164" t="s">
        <v>33</v>
      </c>
    </row>
    <row r="6" spans="1:16" ht="106.5" customHeight="1" thickBot="1">
      <c r="A6" s="159"/>
      <c r="B6" s="159"/>
      <c r="C6" s="159"/>
      <c r="D6" s="159"/>
      <c r="E6" s="166"/>
      <c r="F6" s="33" t="s">
        <v>34</v>
      </c>
      <c r="G6" s="33" t="s">
        <v>35</v>
      </c>
      <c r="H6" s="33" t="s">
        <v>36</v>
      </c>
      <c r="I6" s="33" t="s">
        <v>37</v>
      </c>
      <c r="J6" s="159"/>
      <c r="K6" s="165"/>
      <c r="L6" s="165"/>
      <c r="M6" s="165"/>
      <c r="N6" s="165"/>
      <c r="O6" s="165"/>
      <c r="P6" s="165"/>
    </row>
    <row r="7" spans="1:16" ht="90.75" customHeight="1" thickBot="1">
      <c r="A7" s="155" t="s">
        <v>38</v>
      </c>
      <c r="B7" s="149"/>
      <c r="C7" s="169"/>
      <c r="D7" s="169"/>
      <c r="E7" s="169"/>
      <c r="F7" s="169"/>
      <c r="G7" s="169"/>
      <c r="H7" s="169"/>
      <c r="I7" s="169"/>
      <c r="J7" s="150"/>
      <c r="K7" s="34" t="s">
        <v>39</v>
      </c>
      <c r="L7" s="149"/>
      <c r="M7" s="150"/>
      <c r="N7" s="35"/>
      <c r="O7" s="34"/>
      <c r="P7" s="36"/>
    </row>
    <row r="8" spans="1:16" ht="75.75" customHeight="1" thickBot="1">
      <c r="A8" s="156"/>
      <c r="B8" s="151"/>
      <c r="C8" s="170"/>
      <c r="D8" s="170"/>
      <c r="E8" s="170"/>
      <c r="F8" s="170"/>
      <c r="G8" s="170"/>
      <c r="H8" s="170"/>
      <c r="I8" s="170"/>
      <c r="J8" s="152"/>
      <c r="K8" s="34" t="s">
        <v>40</v>
      </c>
      <c r="L8" s="151"/>
      <c r="M8" s="152"/>
      <c r="N8" s="8"/>
      <c r="O8" s="7"/>
      <c r="P8" s="12"/>
    </row>
    <row r="9" spans="1:16" ht="84" customHeight="1" thickBot="1">
      <c r="A9" s="156"/>
      <c r="B9" s="151"/>
      <c r="C9" s="170"/>
      <c r="D9" s="170"/>
      <c r="E9" s="170"/>
      <c r="F9" s="170"/>
      <c r="G9" s="170"/>
      <c r="H9" s="170"/>
      <c r="I9" s="170"/>
      <c r="J9" s="152"/>
      <c r="K9" s="34" t="s">
        <v>41</v>
      </c>
      <c r="L9" s="151"/>
      <c r="M9" s="152"/>
      <c r="N9" s="8"/>
      <c r="O9" s="7"/>
      <c r="P9" s="12"/>
    </row>
    <row r="10" spans="1:16" ht="60.75" customHeight="1" thickBot="1">
      <c r="A10" s="156"/>
      <c r="B10" s="151"/>
      <c r="C10" s="170"/>
      <c r="D10" s="170"/>
      <c r="E10" s="170"/>
      <c r="F10" s="170"/>
      <c r="G10" s="170"/>
      <c r="H10" s="170"/>
      <c r="I10" s="170"/>
      <c r="J10" s="152"/>
      <c r="K10" s="34" t="s">
        <v>42</v>
      </c>
      <c r="L10" s="151"/>
      <c r="M10" s="152"/>
      <c r="N10" s="10"/>
      <c r="O10" s="7"/>
      <c r="P10" s="12"/>
    </row>
    <row r="11" spans="1:16" ht="99" customHeight="1" thickBot="1">
      <c r="A11" s="156"/>
      <c r="B11" s="151"/>
      <c r="C11" s="170"/>
      <c r="D11" s="170"/>
      <c r="E11" s="170"/>
      <c r="F11" s="170"/>
      <c r="G11" s="170"/>
      <c r="H11" s="170"/>
      <c r="I11" s="170"/>
      <c r="J11" s="152"/>
      <c r="K11" s="34" t="s">
        <v>43</v>
      </c>
      <c r="L11" s="151"/>
      <c r="M11" s="152"/>
      <c r="N11" s="7"/>
      <c r="O11" s="7"/>
      <c r="P11" s="12"/>
    </row>
    <row r="12" spans="1:16" ht="75.75" customHeight="1" thickBot="1">
      <c r="A12" s="157"/>
      <c r="B12" s="153"/>
      <c r="C12" s="171"/>
      <c r="D12" s="171"/>
      <c r="E12" s="171"/>
      <c r="F12" s="171"/>
      <c r="G12" s="171"/>
      <c r="H12" s="171"/>
      <c r="I12" s="171"/>
      <c r="J12" s="154"/>
      <c r="K12" s="34" t="s">
        <v>44</v>
      </c>
      <c r="L12" s="153"/>
      <c r="M12" s="154"/>
      <c r="N12" s="37"/>
      <c r="O12" s="9"/>
      <c r="P12" s="13"/>
    </row>
    <row r="13" spans="1:16" ht="117.95" customHeight="1">
      <c r="A13" s="155" t="s">
        <v>45</v>
      </c>
      <c r="B13" s="42" t="s">
        <v>46</v>
      </c>
      <c r="C13" s="43" t="s">
        <v>47</v>
      </c>
      <c r="D13" s="44" t="s">
        <v>48</v>
      </c>
      <c r="E13" s="44" t="s">
        <v>49</v>
      </c>
      <c r="F13" s="7" t="s">
        <v>50</v>
      </c>
      <c r="G13" s="7" t="s">
        <v>50</v>
      </c>
      <c r="H13" s="7"/>
      <c r="I13" s="7"/>
      <c r="J13" s="7" t="s">
        <v>51</v>
      </c>
      <c r="K13" s="7" t="s">
        <v>52</v>
      </c>
      <c r="L13" s="7" t="s">
        <v>53</v>
      </c>
      <c r="M13" s="7" t="s">
        <v>54</v>
      </c>
      <c r="N13" s="8" t="s">
        <v>55</v>
      </c>
      <c r="O13" s="7" t="s">
        <v>56</v>
      </c>
      <c r="P13" s="12" t="s">
        <v>57</v>
      </c>
    </row>
    <row r="14" spans="1:16" ht="90">
      <c r="A14" s="156"/>
      <c r="B14" s="7" t="s">
        <v>58</v>
      </c>
      <c r="C14" s="7" t="s">
        <v>59</v>
      </c>
      <c r="D14" s="7" t="s">
        <v>60</v>
      </c>
      <c r="E14" s="7" t="s">
        <v>61</v>
      </c>
      <c r="F14" s="7"/>
      <c r="G14" s="7" t="s">
        <v>50</v>
      </c>
      <c r="H14" s="7"/>
      <c r="I14" s="7"/>
      <c r="J14" s="7" t="s">
        <v>51</v>
      </c>
      <c r="K14" s="7" t="s">
        <v>62</v>
      </c>
      <c r="L14" s="7" t="s">
        <v>63</v>
      </c>
      <c r="M14" s="7" t="s">
        <v>54</v>
      </c>
      <c r="N14" s="7" t="s">
        <v>64</v>
      </c>
      <c r="O14" s="7" t="s">
        <v>65</v>
      </c>
      <c r="P14" s="12" t="s">
        <v>66</v>
      </c>
    </row>
    <row r="15" spans="1:16" ht="120">
      <c r="A15" s="156"/>
      <c r="B15" s="7" t="s">
        <v>67</v>
      </c>
      <c r="C15" s="7" t="s">
        <v>68</v>
      </c>
      <c r="D15" s="7" t="s">
        <v>60</v>
      </c>
      <c r="E15" s="7" t="s">
        <v>69</v>
      </c>
      <c r="F15" s="7" t="s">
        <v>70</v>
      </c>
      <c r="G15" s="7"/>
      <c r="H15" s="7"/>
      <c r="I15" s="7"/>
      <c r="J15" s="7" t="s">
        <v>71</v>
      </c>
      <c r="K15" s="7" t="s">
        <v>72</v>
      </c>
      <c r="L15" s="7" t="s">
        <v>73</v>
      </c>
      <c r="M15" s="7" t="s">
        <v>74</v>
      </c>
      <c r="N15" s="7" t="s">
        <v>75</v>
      </c>
      <c r="O15" s="7" t="s">
        <v>65</v>
      </c>
      <c r="P15" s="12" t="s">
        <v>76</v>
      </c>
    </row>
    <row r="16" spans="1:16">
      <c r="A16" s="156"/>
      <c r="B16" s="7"/>
      <c r="C16" s="7"/>
      <c r="D16" s="7"/>
      <c r="E16" s="7"/>
      <c r="F16" s="7"/>
      <c r="G16" s="7"/>
      <c r="H16" s="7"/>
      <c r="I16" s="7"/>
      <c r="J16" s="7"/>
      <c r="K16" s="7"/>
      <c r="L16" s="7"/>
      <c r="M16" s="7"/>
      <c r="N16" s="7"/>
      <c r="O16" s="7"/>
      <c r="P16" s="12"/>
    </row>
    <row r="17" spans="1:16">
      <c r="A17" s="156"/>
      <c r="B17" s="7"/>
      <c r="C17" s="7"/>
      <c r="D17" s="7"/>
      <c r="E17" s="7"/>
      <c r="F17" s="7"/>
      <c r="G17" s="7"/>
      <c r="H17" s="7"/>
      <c r="I17" s="7"/>
      <c r="J17" s="7"/>
      <c r="K17" s="7"/>
      <c r="L17" s="7"/>
      <c r="M17" s="7"/>
      <c r="N17" s="7"/>
      <c r="O17" s="7"/>
      <c r="P17" s="12"/>
    </row>
    <row r="18" spans="1:16">
      <c r="A18" s="156"/>
      <c r="B18" s="7"/>
      <c r="C18" s="7"/>
      <c r="D18" s="7"/>
      <c r="E18" s="7"/>
      <c r="F18" s="7"/>
      <c r="G18" s="7"/>
      <c r="H18" s="7"/>
      <c r="I18" s="7"/>
      <c r="J18" s="7"/>
      <c r="K18" s="7"/>
      <c r="L18" s="7"/>
      <c r="M18" s="7"/>
      <c r="N18" s="7"/>
      <c r="O18" s="7"/>
      <c r="P18" s="12"/>
    </row>
    <row r="19" spans="1:16">
      <c r="A19" s="156"/>
      <c r="B19" s="7"/>
      <c r="C19" s="7"/>
      <c r="D19" s="7"/>
      <c r="E19" s="7"/>
      <c r="F19" s="7"/>
      <c r="G19" s="7"/>
      <c r="H19" s="7"/>
      <c r="I19" s="7"/>
      <c r="J19" s="7"/>
      <c r="K19" s="7"/>
      <c r="L19" s="7"/>
      <c r="M19" s="7"/>
      <c r="N19" s="7"/>
      <c r="O19" s="7"/>
      <c r="P19" s="12"/>
    </row>
    <row r="20" spans="1:16">
      <c r="A20" s="156"/>
      <c r="B20" s="7"/>
      <c r="C20" s="7"/>
      <c r="D20" s="7"/>
      <c r="E20" s="7"/>
      <c r="F20" s="7"/>
      <c r="G20" s="7"/>
      <c r="H20" s="7"/>
      <c r="I20" s="7"/>
      <c r="J20" s="7"/>
      <c r="K20" s="7"/>
      <c r="L20" s="7"/>
      <c r="M20" s="7"/>
      <c r="N20" s="7"/>
      <c r="O20" s="7"/>
      <c r="P20" s="12"/>
    </row>
    <row r="21" spans="1:16">
      <c r="A21" s="156"/>
      <c r="B21" s="7"/>
      <c r="C21" s="7"/>
      <c r="D21" s="7"/>
      <c r="E21" s="7"/>
      <c r="F21" s="7"/>
      <c r="G21" s="7"/>
      <c r="H21" s="7"/>
      <c r="I21" s="7"/>
      <c r="J21" s="7"/>
      <c r="K21" s="7"/>
      <c r="L21" s="7"/>
      <c r="M21" s="7"/>
      <c r="N21" s="7"/>
      <c r="O21" s="7"/>
      <c r="P21" s="12"/>
    </row>
    <row r="22" spans="1:16">
      <c r="A22" s="156"/>
      <c r="B22" s="7"/>
      <c r="C22" s="7"/>
      <c r="D22" s="7"/>
      <c r="E22" s="7"/>
      <c r="F22" s="7"/>
      <c r="G22" s="7"/>
      <c r="H22" s="7"/>
      <c r="I22" s="7"/>
      <c r="J22" s="7"/>
      <c r="K22" s="7"/>
      <c r="L22" s="7"/>
      <c r="M22" s="7"/>
      <c r="N22" s="7"/>
      <c r="O22" s="7"/>
      <c r="P22" s="12"/>
    </row>
    <row r="23" spans="1:16">
      <c r="A23" s="156"/>
      <c r="B23" s="7"/>
      <c r="C23" s="7"/>
      <c r="D23" s="7"/>
      <c r="E23" s="7"/>
      <c r="F23" s="7"/>
      <c r="G23" s="7"/>
      <c r="H23" s="7"/>
      <c r="I23" s="7"/>
      <c r="J23" s="7"/>
      <c r="K23" s="7"/>
      <c r="L23" s="7"/>
      <c r="M23" s="7"/>
      <c r="N23" s="7"/>
      <c r="O23" s="7"/>
      <c r="P23" s="12"/>
    </row>
    <row r="24" spans="1:16">
      <c r="A24" s="156"/>
      <c r="B24" s="7"/>
      <c r="C24" s="7"/>
      <c r="D24" s="7"/>
      <c r="E24" s="7"/>
      <c r="F24" s="7"/>
      <c r="G24" s="7"/>
      <c r="H24" s="7"/>
      <c r="I24" s="7"/>
      <c r="J24" s="7"/>
      <c r="K24" s="7"/>
      <c r="L24" s="7"/>
      <c r="M24" s="7"/>
      <c r="N24" s="7"/>
      <c r="O24" s="7"/>
      <c r="P24" s="12"/>
    </row>
    <row r="25" spans="1:16">
      <c r="A25" s="156"/>
      <c r="B25" s="7"/>
      <c r="C25" s="7"/>
      <c r="D25" s="7"/>
      <c r="E25" s="7"/>
      <c r="F25" s="7"/>
      <c r="G25" s="7"/>
      <c r="H25" s="7"/>
      <c r="I25" s="7"/>
      <c r="J25" s="7"/>
      <c r="K25" s="7"/>
      <c r="L25" s="7"/>
      <c r="M25" s="7"/>
      <c r="N25" s="7"/>
      <c r="O25" s="7"/>
      <c r="P25" s="12"/>
    </row>
    <row r="26" spans="1:16">
      <c r="A26" s="156"/>
      <c r="B26" s="7"/>
      <c r="C26" s="7"/>
      <c r="D26" s="7"/>
      <c r="E26" s="7"/>
      <c r="F26" s="7"/>
      <c r="G26" s="7"/>
      <c r="H26" s="7"/>
      <c r="I26" s="7"/>
      <c r="J26" s="7"/>
      <c r="K26" s="7"/>
      <c r="L26" s="7"/>
      <c r="M26" s="7"/>
      <c r="N26" s="7"/>
      <c r="O26" s="7"/>
      <c r="P26" s="12"/>
    </row>
    <row r="27" spans="1:16">
      <c r="A27" s="156"/>
      <c r="B27" s="7"/>
      <c r="C27" s="7"/>
      <c r="D27" s="7"/>
      <c r="E27" s="7"/>
      <c r="F27" s="7"/>
      <c r="G27" s="7"/>
      <c r="H27" s="7"/>
      <c r="I27" s="7"/>
      <c r="J27" s="7"/>
      <c r="K27" s="7"/>
      <c r="L27" s="7"/>
      <c r="M27" s="7"/>
      <c r="N27" s="7"/>
      <c r="O27" s="7"/>
      <c r="P27" s="12"/>
    </row>
    <row r="28" spans="1:16">
      <c r="A28" s="156"/>
      <c r="B28" s="7"/>
      <c r="C28" s="7"/>
      <c r="D28" s="7"/>
      <c r="E28" s="7"/>
      <c r="F28" s="7"/>
      <c r="G28" s="7"/>
      <c r="H28" s="7"/>
      <c r="I28" s="7"/>
      <c r="J28" s="7"/>
      <c r="K28" s="7"/>
      <c r="L28" s="7"/>
      <c r="M28" s="7"/>
      <c r="N28" s="7"/>
      <c r="O28" s="7"/>
      <c r="P28" s="12"/>
    </row>
    <row r="29" spans="1:16">
      <c r="A29" s="156"/>
      <c r="B29" s="7"/>
      <c r="C29" s="7"/>
      <c r="D29" s="7"/>
      <c r="E29" s="7"/>
      <c r="F29" s="7"/>
      <c r="G29" s="7"/>
      <c r="H29" s="7"/>
      <c r="I29" s="7"/>
      <c r="J29" s="7"/>
      <c r="K29" s="7"/>
      <c r="L29" s="7"/>
      <c r="M29" s="7"/>
      <c r="N29" s="7"/>
      <c r="O29" s="7"/>
      <c r="P29" s="12"/>
    </row>
    <row r="30" spans="1:16">
      <c r="A30" s="156"/>
      <c r="B30" s="7"/>
      <c r="C30" s="7"/>
      <c r="D30" s="7"/>
      <c r="E30" s="7"/>
      <c r="F30" s="7"/>
      <c r="G30" s="7"/>
      <c r="H30" s="7"/>
      <c r="I30" s="7"/>
      <c r="J30" s="7"/>
      <c r="K30" s="7"/>
      <c r="L30" s="7"/>
      <c r="M30" s="7"/>
      <c r="N30" s="7"/>
      <c r="O30" s="7"/>
      <c r="P30" s="12"/>
    </row>
    <row r="31" spans="1:16">
      <c r="A31" s="156"/>
      <c r="B31" s="7"/>
      <c r="C31" s="7"/>
      <c r="D31" s="7"/>
      <c r="E31" s="7"/>
      <c r="F31" s="7"/>
      <c r="G31" s="7"/>
      <c r="H31" s="7"/>
      <c r="I31" s="7"/>
      <c r="J31" s="7"/>
      <c r="K31" s="7"/>
      <c r="L31" s="7"/>
      <c r="M31" s="7"/>
      <c r="N31" s="7"/>
      <c r="O31" s="7"/>
      <c r="P31" s="12"/>
    </row>
    <row r="32" spans="1:16">
      <c r="A32" s="156"/>
      <c r="B32" s="7"/>
      <c r="C32" s="7"/>
      <c r="D32" s="7"/>
      <c r="E32" s="7"/>
      <c r="F32" s="7"/>
      <c r="G32" s="7"/>
      <c r="H32" s="7"/>
      <c r="I32" s="7"/>
      <c r="J32" s="7"/>
      <c r="K32" s="7"/>
      <c r="L32" s="7"/>
      <c r="M32" s="7"/>
      <c r="N32" s="7"/>
      <c r="O32" s="7"/>
      <c r="P32" s="12"/>
    </row>
    <row r="33" spans="1:16">
      <c r="A33" s="156"/>
      <c r="B33" s="7"/>
      <c r="C33" s="7"/>
      <c r="D33" s="7"/>
      <c r="E33" s="7"/>
      <c r="F33" s="7"/>
      <c r="G33" s="7"/>
      <c r="H33" s="7"/>
      <c r="I33" s="7"/>
      <c r="J33" s="7"/>
      <c r="K33" s="7"/>
      <c r="L33" s="7"/>
      <c r="M33" s="7"/>
      <c r="N33" s="7"/>
      <c r="O33" s="7"/>
      <c r="P33" s="12"/>
    </row>
    <row r="34" spans="1:16">
      <c r="A34" s="156"/>
      <c r="B34" s="38"/>
      <c r="C34" s="38"/>
      <c r="D34" s="38"/>
      <c r="E34" s="38"/>
      <c r="F34" s="38"/>
      <c r="G34" s="38"/>
      <c r="H34" s="38"/>
      <c r="I34" s="38"/>
      <c r="J34" s="38"/>
      <c r="K34" s="38"/>
      <c r="L34" s="38"/>
      <c r="M34" s="38"/>
      <c r="N34" s="38"/>
      <c r="O34" s="38"/>
      <c r="P34" s="39"/>
    </row>
    <row r="35" spans="1:16">
      <c r="A35" s="156"/>
      <c r="B35" s="38"/>
      <c r="C35" s="38"/>
      <c r="D35" s="38"/>
      <c r="E35" s="38"/>
      <c r="F35" s="38"/>
      <c r="G35" s="38"/>
      <c r="H35" s="38"/>
      <c r="I35" s="38"/>
      <c r="J35" s="38"/>
      <c r="K35" s="38"/>
      <c r="L35" s="38"/>
      <c r="M35" s="38"/>
      <c r="N35" s="38"/>
      <c r="O35" s="38"/>
      <c r="P35" s="39"/>
    </row>
    <row r="36" spans="1:16" ht="15.75" thickBot="1">
      <c r="A36" s="157"/>
      <c r="B36" s="40"/>
      <c r="C36" s="40"/>
      <c r="D36" s="40"/>
      <c r="E36" s="40"/>
      <c r="F36" s="40"/>
      <c r="G36" s="40"/>
      <c r="H36" s="40"/>
      <c r="I36" s="40"/>
      <c r="J36" s="40"/>
      <c r="K36" s="40"/>
      <c r="L36" s="40"/>
      <c r="M36" s="40"/>
      <c r="N36" s="40"/>
      <c r="O36" s="40"/>
      <c r="P36" s="41"/>
    </row>
  </sheetData>
  <mergeCells count="21">
    <mergeCell ref="O5:O6"/>
    <mergeCell ref="P5:P6"/>
    <mergeCell ref="L5:L6"/>
    <mergeCell ref="F3:M4"/>
    <mergeCell ref="N3:N4"/>
    <mergeCell ref="O3:O4"/>
    <mergeCell ref="M5:M6"/>
    <mergeCell ref="N5:N6"/>
    <mergeCell ref="L7:M12"/>
    <mergeCell ref="A7:A12"/>
    <mergeCell ref="A5:A6"/>
    <mergeCell ref="A13:A36"/>
    <mergeCell ref="B3:D4"/>
    <mergeCell ref="J5:J6"/>
    <mergeCell ref="K5:K6"/>
    <mergeCell ref="E5:E6"/>
    <mergeCell ref="B5:B6"/>
    <mergeCell ref="C5:C6"/>
    <mergeCell ref="D5:D6"/>
    <mergeCell ref="F5:I5"/>
    <mergeCell ref="B7:J12"/>
  </mergeCell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Hoja2!$A$1:$A$5</xm:f>
          </x14:formula1>
          <xm:sqref>J13:J32</xm:sqref>
        </x14:dataValidation>
        <x14:dataValidation type="list" allowBlank="1" showInputMessage="1" showErrorMessage="1">
          <x14:formula1>
            <xm:f>Hoja2!$A$8:$A$11</xm:f>
          </x14:formula1>
          <xm:sqref>M13:M33</xm:sqref>
        </x14:dataValidation>
        <x14:dataValidation type="list" allowBlank="1" showInputMessage="1" showErrorMessage="1">
          <x14:formula1>
            <xm:f>Hoja2!$A$14:$A$26</xm:f>
          </x14:formula1>
          <xm:sqref>C14:C33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3"/>
  <sheetViews>
    <sheetView showGridLines="0" tabSelected="1" zoomScale="89" zoomScaleNormal="89" workbookViewId="0">
      <selection activeCell="X8" sqref="X8"/>
    </sheetView>
  </sheetViews>
  <sheetFormatPr baseColWidth="10" defaultColWidth="11.42578125" defaultRowHeight="15"/>
  <cols>
    <col min="1" max="1" width="24.7109375" style="45" customWidth="1"/>
    <col min="2" max="2" width="6.85546875" style="45" customWidth="1"/>
    <col min="3" max="3" width="41.28515625" style="45" customWidth="1"/>
    <col min="4" max="4" width="18.28515625" style="45" customWidth="1"/>
    <col min="5" max="5" width="11" style="45" customWidth="1"/>
    <col min="6" max="6" width="16" style="45" customWidth="1"/>
    <col min="7" max="7" width="12.28515625" style="45" customWidth="1"/>
    <col min="8" max="8" width="18.140625" style="45" customWidth="1"/>
    <col min="9" max="9" width="13.140625" style="45" customWidth="1"/>
    <col min="10" max="10" width="18.28515625" style="45" customWidth="1"/>
    <col min="11" max="11" width="30.85546875" style="45" customWidth="1"/>
    <col min="12" max="13" width="17.42578125" style="45" customWidth="1"/>
    <col min="14" max="14" width="19.28515625" style="45" customWidth="1"/>
    <col min="15" max="15" width="21.140625" style="45" customWidth="1"/>
    <col min="16" max="16" width="46" style="45" customWidth="1"/>
    <col min="17" max="17" width="30" style="45" customWidth="1"/>
    <col min="18" max="18" width="24.85546875" style="45" customWidth="1"/>
    <col min="19" max="19" width="8.5703125" style="45" customWidth="1"/>
    <col min="20" max="20" width="29.140625" style="45" customWidth="1"/>
    <col min="21" max="21" width="16.85546875" style="45" customWidth="1"/>
    <col min="22" max="22" width="26.140625" style="64" customWidth="1"/>
    <col min="23" max="23" width="21.140625" style="45" customWidth="1"/>
    <col min="24" max="24" width="26.28515625" style="45" customWidth="1"/>
    <col min="25" max="25" width="34.140625" style="45" customWidth="1"/>
    <col min="26" max="16384" width="11.42578125" style="45"/>
  </cols>
  <sheetData>
    <row r="1" spans="1:25" ht="53.25" customHeight="1">
      <c r="C1" s="179" t="s">
        <v>18</v>
      </c>
      <c r="D1" s="179"/>
      <c r="E1" s="179"/>
      <c r="F1" s="179"/>
      <c r="G1" s="179"/>
      <c r="H1" s="179"/>
      <c r="I1" s="179"/>
      <c r="J1" s="179"/>
      <c r="K1" s="179"/>
      <c r="L1" s="179"/>
      <c r="M1" s="179"/>
      <c r="N1" s="179"/>
      <c r="O1" s="179"/>
      <c r="P1" s="179"/>
      <c r="Q1" s="179"/>
      <c r="R1" s="58"/>
      <c r="S1" s="58"/>
      <c r="T1" s="58"/>
      <c r="U1" s="186"/>
      <c r="V1" s="172"/>
      <c r="W1" s="51"/>
      <c r="X1" s="51"/>
      <c r="Y1" s="202" t="s">
        <v>334</v>
      </c>
    </row>
    <row r="2" spans="1:25" s="70" customFormat="1" ht="24" thickBot="1">
      <c r="Q2" s="52"/>
      <c r="R2" s="52"/>
      <c r="S2" s="52"/>
      <c r="T2" s="52"/>
      <c r="U2" s="187"/>
      <c r="V2" s="173"/>
      <c r="W2" s="52"/>
      <c r="X2" s="52"/>
      <c r="Y2" s="109" t="s">
        <v>391</v>
      </c>
    </row>
    <row r="3" spans="1:25" s="46" customFormat="1" ht="52.5" customHeight="1" thickBot="1">
      <c r="A3" s="195" t="s">
        <v>107</v>
      </c>
      <c r="B3" s="197" t="s">
        <v>108</v>
      </c>
      <c r="C3" s="188" t="s">
        <v>77</v>
      </c>
      <c r="D3" s="190" t="s">
        <v>24</v>
      </c>
      <c r="E3" s="192" t="s">
        <v>25</v>
      </c>
      <c r="F3" s="193"/>
      <c r="G3" s="193"/>
      <c r="H3" s="193"/>
      <c r="I3" s="193"/>
      <c r="J3" s="194"/>
      <c r="K3" s="190" t="s">
        <v>78</v>
      </c>
      <c r="L3" s="192" t="s">
        <v>79</v>
      </c>
      <c r="M3" s="193"/>
      <c r="N3" s="193"/>
      <c r="O3" s="193"/>
      <c r="P3" s="177" t="s">
        <v>27</v>
      </c>
      <c r="Q3" s="177" t="s">
        <v>80</v>
      </c>
      <c r="R3" s="177" t="s">
        <v>29</v>
      </c>
      <c r="S3" s="199" t="s">
        <v>114</v>
      </c>
      <c r="T3" s="200"/>
      <c r="U3" s="177" t="s">
        <v>31</v>
      </c>
      <c r="V3" s="175" t="s">
        <v>32</v>
      </c>
      <c r="W3" s="180" t="s">
        <v>111</v>
      </c>
      <c r="X3" s="181"/>
      <c r="Y3" s="174" t="s">
        <v>33</v>
      </c>
    </row>
    <row r="4" spans="1:25" s="46" customFormat="1" ht="63.75" thickBot="1">
      <c r="A4" s="196"/>
      <c r="B4" s="198"/>
      <c r="C4" s="189"/>
      <c r="D4" s="191"/>
      <c r="E4" s="54" t="s">
        <v>81</v>
      </c>
      <c r="F4" s="54" t="s">
        <v>82</v>
      </c>
      <c r="G4" s="54" t="s">
        <v>83</v>
      </c>
      <c r="H4" s="54" t="s">
        <v>84</v>
      </c>
      <c r="I4" s="54" t="s">
        <v>85</v>
      </c>
      <c r="J4" s="54" t="s">
        <v>86</v>
      </c>
      <c r="K4" s="191"/>
      <c r="L4" s="54" t="s">
        <v>34</v>
      </c>
      <c r="M4" s="54" t="s">
        <v>35</v>
      </c>
      <c r="N4" s="54" t="s">
        <v>36</v>
      </c>
      <c r="O4" s="56" t="s">
        <v>37</v>
      </c>
      <c r="P4" s="178"/>
      <c r="Q4" s="178"/>
      <c r="R4" s="178"/>
      <c r="S4" s="60" t="s">
        <v>175</v>
      </c>
      <c r="T4" s="61" t="s">
        <v>176</v>
      </c>
      <c r="U4" s="178"/>
      <c r="V4" s="176"/>
      <c r="W4" s="55" t="s">
        <v>112</v>
      </c>
      <c r="X4" s="57" t="s">
        <v>113</v>
      </c>
      <c r="Y4" s="174"/>
    </row>
    <row r="5" spans="1:25" s="46" customFormat="1" ht="150">
      <c r="A5" s="77" t="s">
        <v>109</v>
      </c>
      <c r="B5" s="78">
        <v>1</v>
      </c>
      <c r="C5" s="78" t="s">
        <v>116</v>
      </c>
      <c r="D5" s="77" t="s">
        <v>100</v>
      </c>
      <c r="E5" s="79" t="s">
        <v>50</v>
      </c>
      <c r="F5" s="79" t="s">
        <v>50</v>
      </c>
      <c r="G5" s="79" t="s">
        <v>50</v>
      </c>
      <c r="H5" s="79" t="s">
        <v>50</v>
      </c>
      <c r="I5" s="79" t="s">
        <v>50</v>
      </c>
      <c r="J5" s="79" t="s">
        <v>170</v>
      </c>
      <c r="K5" s="77" t="s">
        <v>50</v>
      </c>
      <c r="L5" s="77" t="s">
        <v>50</v>
      </c>
      <c r="M5" s="77" t="s">
        <v>50</v>
      </c>
      <c r="N5" s="77" t="s">
        <v>50</v>
      </c>
      <c r="O5" s="77" t="s">
        <v>50</v>
      </c>
      <c r="P5" s="106" t="s">
        <v>203</v>
      </c>
      <c r="Q5" s="79" t="s">
        <v>204</v>
      </c>
      <c r="R5" s="79" t="s">
        <v>205</v>
      </c>
      <c r="S5" s="80">
        <v>3</v>
      </c>
      <c r="T5" s="79" t="s">
        <v>180</v>
      </c>
      <c r="U5" s="81" t="s">
        <v>177</v>
      </c>
      <c r="V5" s="82" t="s">
        <v>65</v>
      </c>
      <c r="W5" s="83"/>
      <c r="X5" s="83" t="s">
        <v>115</v>
      </c>
      <c r="Y5" s="84"/>
    </row>
    <row r="6" spans="1:25" s="46" customFormat="1" ht="150">
      <c r="A6" s="77" t="s">
        <v>109</v>
      </c>
      <c r="B6" s="78">
        <v>2</v>
      </c>
      <c r="C6" s="78" t="s">
        <v>206</v>
      </c>
      <c r="D6" s="77" t="s">
        <v>100</v>
      </c>
      <c r="E6" s="78" t="s">
        <v>50</v>
      </c>
      <c r="F6" s="78" t="s">
        <v>50</v>
      </c>
      <c r="G6" s="78" t="s">
        <v>50</v>
      </c>
      <c r="H6" s="78" t="s">
        <v>50</v>
      </c>
      <c r="I6" s="78" t="s">
        <v>50</v>
      </c>
      <c r="J6" s="79" t="s">
        <v>170</v>
      </c>
      <c r="K6" s="77" t="s">
        <v>50</v>
      </c>
      <c r="L6" s="77" t="s">
        <v>50</v>
      </c>
      <c r="M6" s="77" t="s">
        <v>50</v>
      </c>
      <c r="N6" s="77" t="s">
        <v>50</v>
      </c>
      <c r="O6" s="77" t="s">
        <v>50</v>
      </c>
      <c r="P6" s="106" t="s">
        <v>207</v>
      </c>
      <c r="Q6" s="79" t="s">
        <v>208</v>
      </c>
      <c r="R6" s="79" t="s">
        <v>209</v>
      </c>
      <c r="S6" s="79">
        <v>4</v>
      </c>
      <c r="T6" s="79" t="s">
        <v>117</v>
      </c>
      <c r="U6" s="81" t="s">
        <v>177</v>
      </c>
      <c r="V6" s="82" t="s">
        <v>65</v>
      </c>
      <c r="W6" s="85"/>
      <c r="X6" s="84"/>
      <c r="Y6" s="84"/>
    </row>
    <row r="7" spans="1:25" ht="90">
      <c r="A7" s="90" t="s">
        <v>110</v>
      </c>
      <c r="B7" s="91">
        <v>3</v>
      </c>
      <c r="C7" s="91" t="s">
        <v>118</v>
      </c>
      <c r="D7" s="92" t="s">
        <v>100</v>
      </c>
      <c r="E7" s="92"/>
      <c r="F7" s="92"/>
      <c r="G7" s="92"/>
      <c r="H7" s="92"/>
      <c r="I7" s="92"/>
      <c r="J7" s="92" t="s">
        <v>264</v>
      </c>
      <c r="K7" s="92"/>
      <c r="L7" s="92"/>
      <c r="M7" s="92"/>
      <c r="N7" s="92" t="s">
        <v>70</v>
      </c>
      <c r="O7" s="92"/>
      <c r="P7" s="107" t="s">
        <v>288</v>
      </c>
      <c r="Q7" s="92" t="s">
        <v>265</v>
      </c>
      <c r="R7" s="92" t="s">
        <v>287</v>
      </c>
      <c r="S7" s="89">
        <v>3</v>
      </c>
      <c r="T7" s="92" t="s">
        <v>119</v>
      </c>
      <c r="U7" s="93">
        <v>45658</v>
      </c>
      <c r="V7" s="94" t="s">
        <v>158</v>
      </c>
      <c r="W7" s="92"/>
      <c r="X7" s="92" t="s">
        <v>120</v>
      </c>
      <c r="Y7" s="65"/>
    </row>
    <row r="8" spans="1:25" ht="105">
      <c r="A8" s="90" t="s">
        <v>109</v>
      </c>
      <c r="B8" s="91">
        <v>4</v>
      </c>
      <c r="C8" s="91" t="s">
        <v>121</v>
      </c>
      <c r="D8" s="92" t="s">
        <v>100</v>
      </c>
      <c r="E8" s="92" t="s">
        <v>70</v>
      </c>
      <c r="F8" s="92" t="s">
        <v>70</v>
      </c>
      <c r="G8" s="92" t="s">
        <v>70</v>
      </c>
      <c r="H8" s="92" t="s">
        <v>70</v>
      </c>
      <c r="I8" s="92"/>
      <c r="J8" s="92" t="s">
        <v>266</v>
      </c>
      <c r="K8" s="92" t="s">
        <v>190</v>
      </c>
      <c r="L8" s="92"/>
      <c r="M8" s="92"/>
      <c r="N8" s="92" t="s">
        <v>70</v>
      </c>
      <c r="O8" s="92" t="s">
        <v>70</v>
      </c>
      <c r="P8" s="107" t="s">
        <v>267</v>
      </c>
      <c r="Q8" s="92" t="s">
        <v>268</v>
      </c>
      <c r="R8" s="92" t="s">
        <v>289</v>
      </c>
      <c r="S8" s="89">
        <v>4</v>
      </c>
      <c r="T8" s="92" t="s">
        <v>125</v>
      </c>
      <c r="U8" s="93" t="s">
        <v>269</v>
      </c>
      <c r="V8" s="94" t="s">
        <v>158</v>
      </c>
      <c r="W8" s="92" t="s">
        <v>270</v>
      </c>
      <c r="X8" s="92" t="s">
        <v>120</v>
      </c>
      <c r="Y8" s="65"/>
    </row>
    <row r="9" spans="1:25" ht="90">
      <c r="A9" s="90" t="s">
        <v>109</v>
      </c>
      <c r="B9" s="91">
        <v>5</v>
      </c>
      <c r="C9" s="91" t="s">
        <v>122</v>
      </c>
      <c r="D9" s="92" t="s">
        <v>100</v>
      </c>
      <c r="E9" s="92"/>
      <c r="F9" s="92"/>
      <c r="G9" s="92"/>
      <c r="H9" s="92"/>
      <c r="I9" s="92"/>
      <c r="J9" s="92" t="s">
        <v>284</v>
      </c>
      <c r="K9" s="92" t="s">
        <v>190</v>
      </c>
      <c r="L9" s="92"/>
      <c r="M9" s="92"/>
      <c r="N9" s="92" t="s">
        <v>70</v>
      </c>
      <c r="O9" s="92" t="s">
        <v>70</v>
      </c>
      <c r="P9" s="107" t="s">
        <v>271</v>
      </c>
      <c r="Q9" s="92" t="s">
        <v>265</v>
      </c>
      <c r="R9" s="92" t="s">
        <v>290</v>
      </c>
      <c r="S9" s="89">
        <v>12</v>
      </c>
      <c r="T9" s="92" t="s">
        <v>126</v>
      </c>
      <c r="U9" s="93">
        <v>45716</v>
      </c>
      <c r="V9" s="94" t="s">
        <v>158</v>
      </c>
      <c r="W9" s="92" t="s">
        <v>270</v>
      </c>
      <c r="X9" s="92" t="s">
        <v>120</v>
      </c>
      <c r="Y9" s="65"/>
    </row>
    <row r="10" spans="1:25" ht="120">
      <c r="A10" s="90" t="s">
        <v>109</v>
      </c>
      <c r="B10" s="91">
        <v>6</v>
      </c>
      <c r="C10" s="91" t="s">
        <v>123</v>
      </c>
      <c r="D10" s="92" t="s">
        <v>100</v>
      </c>
      <c r="E10" s="92"/>
      <c r="F10" s="92" t="s">
        <v>70</v>
      </c>
      <c r="G10" s="92"/>
      <c r="H10" s="92"/>
      <c r="I10" s="92"/>
      <c r="J10" s="92" t="s">
        <v>272</v>
      </c>
      <c r="K10" s="92"/>
      <c r="L10" s="92"/>
      <c r="M10" s="92"/>
      <c r="N10" s="92" t="s">
        <v>70</v>
      </c>
      <c r="O10" s="92"/>
      <c r="P10" s="107" t="s">
        <v>273</v>
      </c>
      <c r="Q10" s="92" t="s">
        <v>265</v>
      </c>
      <c r="R10" s="92" t="s">
        <v>291</v>
      </c>
      <c r="S10" s="89">
        <v>8</v>
      </c>
      <c r="T10" s="92" t="s">
        <v>126</v>
      </c>
      <c r="U10" s="93">
        <v>45658</v>
      </c>
      <c r="V10" s="94" t="s">
        <v>158</v>
      </c>
      <c r="W10" s="92"/>
      <c r="X10" s="92" t="s">
        <v>120</v>
      </c>
      <c r="Y10" s="65"/>
    </row>
    <row r="11" spans="1:25" ht="225">
      <c r="A11" s="90" t="s">
        <v>110</v>
      </c>
      <c r="B11" s="91">
        <v>7</v>
      </c>
      <c r="C11" s="91" t="s">
        <v>286</v>
      </c>
      <c r="D11" s="92" t="s">
        <v>100</v>
      </c>
      <c r="E11" s="92"/>
      <c r="F11" s="92"/>
      <c r="G11" s="92" t="s">
        <v>50</v>
      </c>
      <c r="H11" s="92"/>
      <c r="I11" s="92"/>
      <c r="J11" s="92" t="s">
        <v>285</v>
      </c>
      <c r="K11" s="92" t="s">
        <v>274</v>
      </c>
      <c r="L11" s="92"/>
      <c r="M11" s="92"/>
      <c r="N11" s="92" t="s">
        <v>70</v>
      </c>
      <c r="O11" s="92" t="s">
        <v>50</v>
      </c>
      <c r="P11" s="107" t="s">
        <v>275</v>
      </c>
      <c r="Q11" s="92" t="s">
        <v>276</v>
      </c>
      <c r="R11" s="92" t="s">
        <v>292</v>
      </c>
      <c r="S11" s="95" t="s">
        <v>277</v>
      </c>
      <c r="T11" s="92" t="s">
        <v>278</v>
      </c>
      <c r="U11" s="93" t="s">
        <v>269</v>
      </c>
      <c r="V11" s="94" t="s">
        <v>158</v>
      </c>
      <c r="W11" s="92" t="s">
        <v>270</v>
      </c>
      <c r="X11" s="92" t="s">
        <v>120</v>
      </c>
      <c r="Y11" s="65"/>
    </row>
    <row r="12" spans="1:25" ht="135">
      <c r="A12" s="90" t="s">
        <v>109</v>
      </c>
      <c r="B12" s="91">
        <v>8</v>
      </c>
      <c r="C12" s="91" t="s">
        <v>124</v>
      </c>
      <c r="D12" s="92" t="s">
        <v>100</v>
      </c>
      <c r="E12" s="92"/>
      <c r="F12" s="92"/>
      <c r="G12" s="92"/>
      <c r="H12" s="92"/>
      <c r="I12" s="92"/>
      <c r="J12" s="92" t="s">
        <v>279</v>
      </c>
      <c r="K12" s="92"/>
      <c r="L12" s="92"/>
      <c r="M12" s="92"/>
      <c r="N12" s="92" t="s">
        <v>70</v>
      </c>
      <c r="O12" s="92"/>
      <c r="P12" s="107" t="s">
        <v>280</v>
      </c>
      <c r="Q12" s="92" t="s">
        <v>281</v>
      </c>
      <c r="R12" s="92" t="s">
        <v>293</v>
      </c>
      <c r="S12" s="89">
        <v>4</v>
      </c>
      <c r="T12" s="92" t="s">
        <v>127</v>
      </c>
      <c r="U12" s="93">
        <v>45658</v>
      </c>
      <c r="V12" s="94" t="s">
        <v>158</v>
      </c>
      <c r="W12" s="92"/>
      <c r="X12" s="92" t="s">
        <v>128</v>
      </c>
      <c r="Y12" s="65"/>
    </row>
    <row r="13" spans="1:25" ht="75">
      <c r="A13" s="90" t="s">
        <v>110</v>
      </c>
      <c r="B13" s="91">
        <v>9</v>
      </c>
      <c r="C13" s="91" t="s">
        <v>130</v>
      </c>
      <c r="D13" s="92" t="s">
        <v>100</v>
      </c>
      <c r="E13" s="92"/>
      <c r="F13" s="92"/>
      <c r="G13" s="92"/>
      <c r="H13" s="92"/>
      <c r="I13" s="92"/>
      <c r="J13" s="92" t="s">
        <v>282</v>
      </c>
      <c r="K13" s="92"/>
      <c r="L13" s="92"/>
      <c r="M13" s="92"/>
      <c r="N13" s="92" t="s">
        <v>70</v>
      </c>
      <c r="O13" s="92"/>
      <c r="P13" s="107" t="s">
        <v>130</v>
      </c>
      <c r="Q13" s="92" t="s">
        <v>283</v>
      </c>
      <c r="R13" s="92" t="s">
        <v>294</v>
      </c>
      <c r="S13" s="89">
        <v>4</v>
      </c>
      <c r="T13" s="92" t="s">
        <v>126</v>
      </c>
      <c r="U13" s="93">
        <v>45658</v>
      </c>
      <c r="V13" s="94" t="s">
        <v>158</v>
      </c>
      <c r="W13" s="92"/>
      <c r="X13" s="92" t="s">
        <v>129</v>
      </c>
      <c r="Y13" s="65"/>
    </row>
    <row r="14" spans="1:25" s="64" customFormat="1" ht="69.75" customHeight="1">
      <c r="A14" s="73" t="s">
        <v>110</v>
      </c>
      <c r="B14" s="74">
        <v>10</v>
      </c>
      <c r="C14" s="74" t="s">
        <v>131</v>
      </c>
      <c r="D14" s="75" t="s">
        <v>100</v>
      </c>
      <c r="E14" s="67"/>
      <c r="F14" s="67"/>
      <c r="G14" s="67"/>
      <c r="H14" s="67"/>
      <c r="I14" s="67"/>
      <c r="J14" s="67" t="s">
        <v>198</v>
      </c>
      <c r="K14" s="67"/>
      <c r="L14" s="67"/>
      <c r="M14" s="67"/>
      <c r="N14" s="67" t="s">
        <v>70</v>
      </c>
      <c r="O14" s="67"/>
      <c r="P14" s="75" t="s">
        <v>201</v>
      </c>
      <c r="Q14" s="67" t="s">
        <v>202</v>
      </c>
      <c r="R14" s="67" t="s">
        <v>199</v>
      </c>
      <c r="S14" s="68">
        <v>2</v>
      </c>
      <c r="T14" s="67" t="s">
        <v>200</v>
      </c>
      <c r="U14" s="69">
        <v>45626</v>
      </c>
      <c r="V14" s="63" t="s">
        <v>159</v>
      </c>
      <c r="W14" s="67"/>
      <c r="X14" s="48" t="s">
        <v>132</v>
      </c>
      <c r="Y14" s="76"/>
    </row>
    <row r="15" spans="1:25" ht="120">
      <c r="A15" s="53" t="s">
        <v>110</v>
      </c>
      <c r="B15" s="47">
        <v>11</v>
      </c>
      <c r="C15" s="47" t="s">
        <v>187</v>
      </c>
      <c r="D15" s="48" t="s">
        <v>100</v>
      </c>
      <c r="E15" s="49" t="s">
        <v>70</v>
      </c>
      <c r="F15" s="49" t="s">
        <v>70</v>
      </c>
      <c r="G15" s="49" t="s">
        <v>70</v>
      </c>
      <c r="H15" s="49" t="s">
        <v>70</v>
      </c>
      <c r="I15" s="49" t="s">
        <v>70</v>
      </c>
      <c r="J15" s="49" t="s">
        <v>189</v>
      </c>
      <c r="K15" s="49" t="s">
        <v>190</v>
      </c>
      <c r="L15" s="49"/>
      <c r="M15" s="49"/>
      <c r="N15" s="48" t="s">
        <v>70</v>
      </c>
      <c r="O15" s="49"/>
      <c r="P15" s="108" t="s">
        <v>191</v>
      </c>
      <c r="Q15" s="49" t="s">
        <v>193</v>
      </c>
      <c r="R15" s="49" t="s">
        <v>195</v>
      </c>
      <c r="S15" s="59">
        <v>1</v>
      </c>
      <c r="T15" s="48" t="s">
        <v>197</v>
      </c>
      <c r="U15" s="50">
        <v>45930</v>
      </c>
      <c r="V15" s="63" t="s">
        <v>159</v>
      </c>
      <c r="W15" s="48"/>
      <c r="X15" s="48" t="s">
        <v>132</v>
      </c>
      <c r="Y15" s="65"/>
    </row>
    <row r="16" spans="1:25" ht="120">
      <c r="A16" s="53" t="s">
        <v>110</v>
      </c>
      <c r="B16" s="47">
        <v>12</v>
      </c>
      <c r="C16" s="47" t="s">
        <v>188</v>
      </c>
      <c r="D16" s="48" t="s">
        <v>100</v>
      </c>
      <c r="E16" s="49" t="s">
        <v>70</v>
      </c>
      <c r="F16" s="49" t="s">
        <v>70</v>
      </c>
      <c r="G16" s="49" t="s">
        <v>70</v>
      </c>
      <c r="H16" s="49" t="s">
        <v>70</v>
      </c>
      <c r="I16" s="49" t="s">
        <v>70</v>
      </c>
      <c r="J16" s="49" t="s">
        <v>189</v>
      </c>
      <c r="K16" s="49" t="s">
        <v>190</v>
      </c>
      <c r="L16" s="49"/>
      <c r="M16" s="49"/>
      <c r="N16" s="48" t="s">
        <v>70</v>
      </c>
      <c r="O16" s="49"/>
      <c r="P16" s="108" t="s">
        <v>192</v>
      </c>
      <c r="Q16" s="49" t="s">
        <v>194</v>
      </c>
      <c r="R16" s="49" t="s">
        <v>196</v>
      </c>
      <c r="S16" s="59">
        <v>1</v>
      </c>
      <c r="T16" s="48" t="s">
        <v>197</v>
      </c>
      <c r="U16" s="50">
        <v>45930</v>
      </c>
      <c r="V16" s="63" t="s">
        <v>159</v>
      </c>
      <c r="W16" s="48"/>
      <c r="X16" s="48" t="s">
        <v>132</v>
      </c>
      <c r="Y16" s="65"/>
    </row>
    <row r="17" spans="1:25" ht="107.25" customHeight="1">
      <c r="A17" s="53" t="s">
        <v>110</v>
      </c>
      <c r="B17" s="47">
        <v>13</v>
      </c>
      <c r="C17" s="47" t="s">
        <v>133</v>
      </c>
      <c r="D17" s="48" t="s">
        <v>100</v>
      </c>
      <c r="E17" s="48"/>
      <c r="F17" s="48"/>
      <c r="G17" s="48"/>
      <c r="H17" s="48"/>
      <c r="I17" s="48"/>
      <c r="J17" s="48" t="s">
        <v>242</v>
      </c>
      <c r="K17" s="48"/>
      <c r="L17" s="48"/>
      <c r="M17" s="48"/>
      <c r="N17" s="48" t="s">
        <v>70</v>
      </c>
      <c r="O17" s="48" t="s">
        <v>70</v>
      </c>
      <c r="P17" s="72" t="s">
        <v>231</v>
      </c>
      <c r="Q17" s="48" t="s">
        <v>232</v>
      </c>
      <c r="R17" s="48" t="s">
        <v>233</v>
      </c>
      <c r="S17" s="59">
        <v>4</v>
      </c>
      <c r="T17" s="48" t="s">
        <v>134</v>
      </c>
      <c r="U17" s="50">
        <v>45659</v>
      </c>
      <c r="V17" s="63" t="s">
        <v>160</v>
      </c>
      <c r="W17" s="48" t="s">
        <v>50</v>
      </c>
      <c r="X17" s="48" t="s">
        <v>135</v>
      </c>
      <c r="Y17" s="65"/>
    </row>
    <row r="18" spans="1:25" ht="69.75" customHeight="1">
      <c r="A18" s="53" t="s">
        <v>110</v>
      </c>
      <c r="B18" s="47">
        <v>14</v>
      </c>
      <c r="C18" s="47" t="s">
        <v>184</v>
      </c>
      <c r="D18" s="48" t="s">
        <v>100</v>
      </c>
      <c r="E18" s="48"/>
      <c r="F18" s="48"/>
      <c r="G18" s="48"/>
      <c r="H18" s="48"/>
      <c r="I18" s="48"/>
      <c r="J18" s="48" t="s">
        <v>242</v>
      </c>
      <c r="K18" s="48"/>
      <c r="L18" s="48"/>
      <c r="M18" s="48"/>
      <c r="N18" s="48" t="s">
        <v>70</v>
      </c>
      <c r="O18" s="48" t="s">
        <v>70</v>
      </c>
      <c r="P18" s="72" t="s">
        <v>234</v>
      </c>
      <c r="Q18" s="48" t="s">
        <v>232</v>
      </c>
      <c r="R18" s="48" t="s">
        <v>233</v>
      </c>
      <c r="S18" s="59">
        <v>4</v>
      </c>
      <c r="T18" s="48" t="s">
        <v>136</v>
      </c>
      <c r="U18" s="50">
        <v>45659</v>
      </c>
      <c r="V18" s="63" t="s">
        <v>160</v>
      </c>
      <c r="W18" s="48" t="s">
        <v>50</v>
      </c>
      <c r="X18" s="48" t="s">
        <v>135</v>
      </c>
      <c r="Y18" s="65"/>
    </row>
    <row r="19" spans="1:25" ht="65.25" customHeight="1">
      <c r="A19" s="53" t="s">
        <v>110</v>
      </c>
      <c r="B19" s="47">
        <v>15</v>
      </c>
      <c r="C19" s="47" t="s">
        <v>183</v>
      </c>
      <c r="D19" s="48" t="s">
        <v>100</v>
      </c>
      <c r="E19" s="48"/>
      <c r="F19" s="48"/>
      <c r="G19" s="48"/>
      <c r="H19" s="48"/>
      <c r="I19" s="48"/>
      <c r="J19" s="48" t="s">
        <v>242</v>
      </c>
      <c r="K19" s="48"/>
      <c r="L19" s="48"/>
      <c r="M19" s="48"/>
      <c r="N19" s="48" t="s">
        <v>70</v>
      </c>
      <c r="O19" s="48" t="s">
        <v>70</v>
      </c>
      <c r="P19" s="72" t="s">
        <v>235</v>
      </c>
      <c r="Q19" s="48" t="s">
        <v>236</v>
      </c>
      <c r="R19" s="48" t="s">
        <v>237</v>
      </c>
      <c r="S19" s="59">
        <v>4</v>
      </c>
      <c r="T19" s="48" t="s">
        <v>137</v>
      </c>
      <c r="U19" s="50">
        <v>45659</v>
      </c>
      <c r="V19" s="63" t="s">
        <v>160</v>
      </c>
      <c r="W19" s="48" t="s">
        <v>50</v>
      </c>
      <c r="X19" s="48" t="s">
        <v>135</v>
      </c>
      <c r="Y19" s="65"/>
    </row>
    <row r="20" spans="1:25" ht="61.5" customHeight="1">
      <c r="A20" s="53" t="s">
        <v>110</v>
      </c>
      <c r="B20" s="47">
        <v>16</v>
      </c>
      <c r="C20" s="47" t="s">
        <v>138</v>
      </c>
      <c r="D20" s="48" t="s">
        <v>100</v>
      </c>
      <c r="E20" s="48" t="s">
        <v>50</v>
      </c>
      <c r="F20" s="48" t="s">
        <v>50</v>
      </c>
      <c r="G20" s="48" t="s">
        <v>50</v>
      </c>
      <c r="H20" s="48" t="s">
        <v>50</v>
      </c>
      <c r="I20" s="48"/>
      <c r="J20" s="48"/>
      <c r="K20" s="48"/>
      <c r="L20" s="48"/>
      <c r="M20" s="48"/>
      <c r="N20" s="48" t="s">
        <v>70</v>
      </c>
      <c r="O20" s="48" t="s">
        <v>70</v>
      </c>
      <c r="P20" s="72" t="s">
        <v>238</v>
      </c>
      <c r="Q20" s="48" t="s">
        <v>239</v>
      </c>
      <c r="R20" s="48" t="s">
        <v>240</v>
      </c>
      <c r="S20" s="59">
        <v>4</v>
      </c>
      <c r="T20" s="48" t="s">
        <v>241</v>
      </c>
      <c r="U20" s="50">
        <v>45659</v>
      </c>
      <c r="V20" s="63" t="s">
        <v>160</v>
      </c>
      <c r="W20" s="48"/>
      <c r="X20" s="48" t="s">
        <v>135</v>
      </c>
      <c r="Y20" s="65"/>
    </row>
    <row r="21" spans="1:25" s="100" customFormat="1" ht="60">
      <c r="A21" s="77" t="s">
        <v>110</v>
      </c>
      <c r="B21" s="96">
        <v>17</v>
      </c>
      <c r="C21" s="96" t="s">
        <v>139</v>
      </c>
      <c r="D21" s="85" t="s">
        <v>100</v>
      </c>
      <c r="E21" s="85"/>
      <c r="F21" s="85"/>
      <c r="G21" s="85"/>
      <c r="H21" s="85"/>
      <c r="I21" s="85"/>
      <c r="J21" s="85" t="s">
        <v>170</v>
      </c>
      <c r="K21" s="85" t="s">
        <v>171</v>
      </c>
      <c r="L21" s="85"/>
      <c r="M21" s="85"/>
      <c r="N21" s="85" t="s">
        <v>70</v>
      </c>
      <c r="O21" s="85"/>
      <c r="P21" s="107" t="s">
        <v>172</v>
      </c>
      <c r="Q21" s="85" t="s">
        <v>295</v>
      </c>
      <c r="R21" s="85" t="s">
        <v>173</v>
      </c>
      <c r="S21" s="59">
        <v>1</v>
      </c>
      <c r="T21" s="85" t="s">
        <v>182</v>
      </c>
      <c r="U21" s="97" t="s">
        <v>174</v>
      </c>
      <c r="V21" s="98" t="s">
        <v>161</v>
      </c>
      <c r="W21" s="85" t="s">
        <v>112</v>
      </c>
      <c r="X21" s="85"/>
      <c r="Y21" s="99"/>
    </row>
    <row r="22" spans="1:25" s="62" customFormat="1" ht="63.75" customHeight="1">
      <c r="A22" s="73" t="s">
        <v>109</v>
      </c>
      <c r="B22" s="74">
        <v>18</v>
      </c>
      <c r="C22" s="74" t="s">
        <v>140</v>
      </c>
      <c r="D22" s="75" t="s">
        <v>100</v>
      </c>
      <c r="E22" s="75"/>
      <c r="F22" s="75" t="s">
        <v>50</v>
      </c>
      <c r="G22" s="75" t="s">
        <v>50</v>
      </c>
      <c r="H22" s="75" t="s">
        <v>50</v>
      </c>
      <c r="I22" s="75"/>
      <c r="J22" s="75" t="s">
        <v>300</v>
      </c>
      <c r="K22" s="75" t="s">
        <v>301</v>
      </c>
      <c r="L22" s="75" t="s">
        <v>50</v>
      </c>
      <c r="M22" s="75"/>
      <c r="N22" s="75"/>
      <c r="O22" s="75"/>
      <c r="P22" s="75" t="s">
        <v>302</v>
      </c>
      <c r="Q22" s="75" t="s">
        <v>303</v>
      </c>
      <c r="R22" s="75" t="s">
        <v>304</v>
      </c>
      <c r="S22" s="68">
        <v>1</v>
      </c>
      <c r="T22" s="75" t="s">
        <v>305</v>
      </c>
      <c r="U22" s="101">
        <v>45961</v>
      </c>
      <c r="V22" s="102" t="s">
        <v>162</v>
      </c>
      <c r="W22" s="75" t="s">
        <v>141</v>
      </c>
      <c r="X22" s="75"/>
      <c r="Y22" s="88"/>
    </row>
    <row r="23" spans="1:25" ht="65.25" customHeight="1">
      <c r="A23" s="73" t="s">
        <v>109</v>
      </c>
      <c r="B23" s="74">
        <v>19</v>
      </c>
      <c r="C23" s="74" t="s">
        <v>306</v>
      </c>
      <c r="D23" s="75" t="s">
        <v>100</v>
      </c>
      <c r="E23" s="103"/>
      <c r="F23" s="103"/>
      <c r="G23" s="103"/>
      <c r="H23" s="103"/>
      <c r="I23" s="103"/>
      <c r="J23" s="103" t="s">
        <v>307</v>
      </c>
      <c r="K23" s="103" t="s">
        <v>308</v>
      </c>
      <c r="L23" s="75" t="s">
        <v>50</v>
      </c>
      <c r="M23" s="75" t="s">
        <v>50</v>
      </c>
      <c r="N23" s="103" t="s">
        <v>50</v>
      </c>
      <c r="O23" s="103"/>
      <c r="P23" s="103" t="s">
        <v>309</v>
      </c>
      <c r="Q23" s="103" t="s">
        <v>310</v>
      </c>
      <c r="R23" s="103" t="s">
        <v>311</v>
      </c>
      <c r="S23" s="68">
        <v>32</v>
      </c>
      <c r="T23" s="75" t="s">
        <v>312</v>
      </c>
      <c r="U23" s="101">
        <v>45976</v>
      </c>
      <c r="V23" s="102" t="s">
        <v>162</v>
      </c>
      <c r="W23" s="67" t="s">
        <v>313</v>
      </c>
      <c r="X23" s="75" t="s">
        <v>314</v>
      </c>
      <c r="Y23" s="65"/>
    </row>
    <row r="24" spans="1:25" ht="104.25" customHeight="1">
      <c r="A24" s="73" t="s">
        <v>185</v>
      </c>
      <c r="B24" s="66">
        <v>20</v>
      </c>
      <c r="C24" s="66" t="s">
        <v>142</v>
      </c>
      <c r="D24" s="67" t="s">
        <v>100</v>
      </c>
      <c r="E24" s="104"/>
      <c r="F24" s="104"/>
      <c r="G24" s="104"/>
      <c r="H24" s="104"/>
      <c r="I24" s="104"/>
      <c r="J24" s="67" t="s">
        <v>315</v>
      </c>
      <c r="K24" s="104"/>
      <c r="L24" s="104"/>
      <c r="M24" s="104"/>
      <c r="N24" s="103" t="s">
        <v>50</v>
      </c>
      <c r="O24" s="104"/>
      <c r="P24" s="103" t="s">
        <v>316</v>
      </c>
      <c r="Q24" s="104" t="s">
        <v>317</v>
      </c>
      <c r="R24" s="104" t="s">
        <v>318</v>
      </c>
      <c r="S24" s="68">
        <v>4</v>
      </c>
      <c r="T24" s="67" t="s">
        <v>143</v>
      </c>
      <c r="U24" s="69">
        <v>45691</v>
      </c>
      <c r="V24" s="63" t="s">
        <v>319</v>
      </c>
      <c r="W24" s="67" t="s">
        <v>313</v>
      </c>
      <c r="X24" s="67"/>
      <c r="Y24" s="65"/>
    </row>
    <row r="25" spans="1:25" ht="68.25" customHeight="1">
      <c r="A25" s="73" t="s">
        <v>185</v>
      </c>
      <c r="B25" s="66">
        <v>21</v>
      </c>
      <c r="C25" s="66" t="s">
        <v>145</v>
      </c>
      <c r="D25" s="67" t="s">
        <v>100</v>
      </c>
      <c r="E25" s="104"/>
      <c r="F25" s="104"/>
      <c r="G25" s="104"/>
      <c r="H25" s="104"/>
      <c r="I25" s="104"/>
      <c r="J25" s="67" t="s">
        <v>315</v>
      </c>
      <c r="K25" s="104"/>
      <c r="L25" s="104"/>
      <c r="M25" s="104"/>
      <c r="N25" s="103" t="s">
        <v>50</v>
      </c>
      <c r="O25" s="104"/>
      <c r="P25" s="103" t="s">
        <v>320</v>
      </c>
      <c r="Q25" s="104" t="s">
        <v>321</v>
      </c>
      <c r="R25" s="104" t="s">
        <v>322</v>
      </c>
      <c r="S25" s="68">
        <v>2</v>
      </c>
      <c r="T25" s="67" t="s">
        <v>146</v>
      </c>
      <c r="U25" s="69">
        <v>45672</v>
      </c>
      <c r="V25" s="63" t="s">
        <v>319</v>
      </c>
      <c r="W25" s="67" t="s">
        <v>313</v>
      </c>
      <c r="X25" s="67"/>
      <c r="Y25" s="65"/>
    </row>
    <row r="26" spans="1:25" ht="74.25" customHeight="1">
      <c r="A26" s="73" t="s">
        <v>185</v>
      </c>
      <c r="B26" s="66">
        <v>22</v>
      </c>
      <c r="C26" s="66" t="s">
        <v>147</v>
      </c>
      <c r="D26" s="67" t="s">
        <v>100</v>
      </c>
      <c r="E26" s="104"/>
      <c r="F26" s="104"/>
      <c r="G26" s="104"/>
      <c r="H26" s="104"/>
      <c r="I26" s="104"/>
      <c r="J26" s="67" t="s">
        <v>315</v>
      </c>
      <c r="K26" s="104"/>
      <c r="L26" s="104"/>
      <c r="M26" s="104"/>
      <c r="N26" s="103" t="s">
        <v>50</v>
      </c>
      <c r="O26" s="104"/>
      <c r="P26" s="103" t="s">
        <v>323</v>
      </c>
      <c r="Q26" s="104" t="s">
        <v>324</v>
      </c>
      <c r="R26" s="104" t="s">
        <v>325</v>
      </c>
      <c r="S26" s="68">
        <v>4</v>
      </c>
      <c r="T26" s="67" t="s">
        <v>148</v>
      </c>
      <c r="U26" s="69">
        <v>45672</v>
      </c>
      <c r="V26" s="63" t="s">
        <v>319</v>
      </c>
      <c r="W26" s="67" t="s">
        <v>313</v>
      </c>
      <c r="X26" s="67"/>
      <c r="Y26" s="65"/>
    </row>
    <row r="27" spans="1:25" ht="74.25" customHeight="1">
      <c r="A27" s="73" t="s">
        <v>326</v>
      </c>
      <c r="B27" s="73">
        <v>23</v>
      </c>
      <c r="C27" s="73" t="s">
        <v>327</v>
      </c>
      <c r="D27" s="73" t="s">
        <v>100</v>
      </c>
      <c r="E27" s="73"/>
      <c r="F27" s="73"/>
      <c r="G27" s="73"/>
      <c r="H27" s="73"/>
      <c r="I27" s="73"/>
      <c r="J27" s="73" t="s">
        <v>328</v>
      </c>
      <c r="K27" s="73"/>
      <c r="L27" s="73"/>
      <c r="M27" s="73"/>
      <c r="N27" s="73" t="s">
        <v>50</v>
      </c>
      <c r="O27" s="73"/>
      <c r="P27" s="73" t="s">
        <v>329</v>
      </c>
      <c r="Q27" s="73" t="s">
        <v>330</v>
      </c>
      <c r="R27" s="73" t="s">
        <v>331</v>
      </c>
      <c r="S27" s="73">
        <v>2</v>
      </c>
      <c r="T27" s="73" t="s">
        <v>332</v>
      </c>
      <c r="U27" s="105">
        <v>45677</v>
      </c>
      <c r="V27" s="73" t="s">
        <v>333</v>
      </c>
      <c r="W27" s="67" t="s">
        <v>313</v>
      </c>
      <c r="X27" s="73"/>
      <c r="Y27" s="65"/>
    </row>
    <row r="28" spans="1:25" ht="105">
      <c r="A28" s="53" t="s">
        <v>109</v>
      </c>
      <c r="B28" s="47">
        <v>24</v>
      </c>
      <c r="C28" s="47" t="s">
        <v>149</v>
      </c>
      <c r="D28" s="48" t="s">
        <v>100</v>
      </c>
      <c r="E28" s="48" t="s">
        <v>70</v>
      </c>
      <c r="F28" s="48" t="s">
        <v>70</v>
      </c>
      <c r="G28" s="48" t="s">
        <v>70</v>
      </c>
      <c r="H28" s="48" t="s">
        <v>70</v>
      </c>
      <c r="I28" s="48" t="s">
        <v>70</v>
      </c>
      <c r="J28" s="48"/>
      <c r="K28" s="48"/>
      <c r="L28" s="48"/>
      <c r="M28" s="48"/>
      <c r="N28" s="48" t="s">
        <v>70</v>
      </c>
      <c r="O28" s="48"/>
      <c r="P28" s="72" t="s">
        <v>261</v>
      </c>
      <c r="Q28" s="48" t="s">
        <v>262</v>
      </c>
      <c r="R28" s="48" t="s">
        <v>263</v>
      </c>
      <c r="S28" s="59">
        <v>4</v>
      </c>
      <c r="T28" s="48" t="s">
        <v>150</v>
      </c>
      <c r="U28" s="50" t="s">
        <v>169</v>
      </c>
      <c r="V28" s="63" t="s">
        <v>163</v>
      </c>
      <c r="W28" s="48" t="s">
        <v>151</v>
      </c>
      <c r="X28" s="48"/>
      <c r="Y28" s="65"/>
    </row>
    <row r="29" spans="1:25" ht="165">
      <c r="A29" s="53" t="s">
        <v>109</v>
      </c>
      <c r="B29" s="47">
        <v>25</v>
      </c>
      <c r="C29" s="47" t="s">
        <v>152</v>
      </c>
      <c r="D29" s="48" t="s">
        <v>100</v>
      </c>
      <c r="E29" s="49"/>
      <c r="F29" s="49"/>
      <c r="G29" s="49"/>
      <c r="H29" s="49"/>
      <c r="I29" s="49"/>
      <c r="J29" s="48" t="s">
        <v>296</v>
      </c>
      <c r="K29" s="49"/>
      <c r="L29" s="48"/>
      <c r="M29" s="48" t="s">
        <v>70</v>
      </c>
      <c r="N29" s="48" t="s">
        <v>70</v>
      </c>
      <c r="O29" s="49"/>
      <c r="P29" s="72" t="s">
        <v>299</v>
      </c>
      <c r="Q29" s="48" t="s">
        <v>297</v>
      </c>
      <c r="R29" s="48" t="s">
        <v>298</v>
      </c>
      <c r="S29" s="59">
        <v>1</v>
      </c>
      <c r="T29" s="48" t="s">
        <v>153</v>
      </c>
      <c r="U29" s="50">
        <v>45992</v>
      </c>
      <c r="V29" s="63" t="s">
        <v>164</v>
      </c>
      <c r="W29" s="48" t="s">
        <v>112</v>
      </c>
      <c r="X29" s="48"/>
      <c r="Y29" s="65"/>
    </row>
    <row r="30" spans="1:25" ht="180">
      <c r="A30" s="53" t="s">
        <v>109</v>
      </c>
      <c r="B30" s="47">
        <v>26</v>
      </c>
      <c r="C30" s="47" t="s">
        <v>154</v>
      </c>
      <c r="D30" s="48" t="s">
        <v>100</v>
      </c>
      <c r="E30" s="49"/>
      <c r="F30" s="49"/>
      <c r="G30" s="49"/>
      <c r="H30" s="49"/>
      <c r="I30" s="49"/>
      <c r="J30" s="49" t="s">
        <v>226</v>
      </c>
      <c r="K30" s="49"/>
      <c r="L30" s="49"/>
      <c r="M30" s="49"/>
      <c r="N30" s="49" t="s">
        <v>70</v>
      </c>
      <c r="O30" s="49"/>
      <c r="P30" s="108" t="s">
        <v>227</v>
      </c>
      <c r="Q30" s="49" t="s">
        <v>228</v>
      </c>
      <c r="R30" s="49" t="s">
        <v>229</v>
      </c>
      <c r="S30" s="59">
        <v>4</v>
      </c>
      <c r="T30" s="48" t="s">
        <v>230</v>
      </c>
      <c r="U30" s="50">
        <v>45658</v>
      </c>
      <c r="V30" s="63" t="s">
        <v>165</v>
      </c>
      <c r="W30" s="48" t="s">
        <v>144</v>
      </c>
      <c r="X30" s="48" t="s">
        <v>115</v>
      </c>
      <c r="Y30" s="65"/>
    </row>
    <row r="31" spans="1:25" ht="90">
      <c r="A31" s="53" t="s">
        <v>185</v>
      </c>
      <c r="B31" s="47">
        <v>27</v>
      </c>
      <c r="C31" s="47" t="s">
        <v>155</v>
      </c>
      <c r="D31" s="48" t="s">
        <v>100</v>
      </c>
      <c r="E31" s="49" t="s">
        <v>70</v>
      </c>
      <c r="F31" s="49" t="s">
        <v>70</v>
      </c>
      <c r="G31" s="49" t="s">
        <v>70</v>
      </c>
      <c r="H31" s="49" t="s">
        <v>70</v>
      </c>
      <c r="I31" s="49" t="s">
        <v>70</v>
      </c>
      <c r="J31" s="49"/>
      <c r="K31" s="49"/>
      <c r="L31" s="49"/>
      <c r="M31" s="49"/>
      <c r="N31" s="49"/>
      <c r="O31" s="49" t="s">
        <v>70</v>
      </c>
      <c r="P31" s="108" t="s">
        <v>255</v>
      </c>
      <c r="Q31" s="49" t="s">
        <v>253</v>
      </c>
      <c r="R31" s="49" t="s">
        <v>251</v>
      </c>
      <c r="S31" s="59">
        <v>1</v>
      </c>
      <c r="T31" s="48" t="s">
        <v>245</v>
      </c>
      <c r="U31" s="50">
        <v>45992</v>
      </c>
      <c r="V31" s="63" t="s">
        <v>167</v>
      </c>
      <c r="W31" s="48"/>
      <c r="X31" s="48" t="s">
        <v>115</v>
      </c>
      <c r="Y31" s="65"/>
    </row>
    <row r="32" spans="1:25" ht="90">
      <c r="A32" s="53" t="s">
        <v>247</v>
      </c>
      <c r="B32" s="47">
        <v>28</v>
      </c>
      <c r="C32" s="47" t="s">
        <v>246</v>
      </c>
      <c r="D32" s="48" t="s">
        <v>100</v>
      </c>
      <c r="E32" s="49" t="s">
        <v>70</v>
      </c>
      <c r="F32" s="49" t="s">
        <v>70</v>
      </c>
      <c r="G32" s="49" t="s">
        <v>70</v>
      </c>
      <c r="H32" s="49" t="s">
        <v>70</v>
      </c>
      <c r="I32" s="49" t="s">
        <v>70</v>
      </c>
      <c r="J32" s="49"/>
      <c r="K32" s="49"/>
      <c r="L32" s="49" t="s">
        <v>70</v>
      </c>
      <c r="M32" s="49" t="s">
        <v>70</v>
      </c>
      <c r="N32" s="49" t="s">
        <v>70</v>
      </c>
      <c r="O32" s="49"/>
      <c r="P32" s="108" t="s">
        <v>256</v>
      </c>
      <c r="Q32" s="49" t="s">
        <v>254</v>
      </c>
      <c r="R32" s="49" t="s">
        <v>250</v>
      </c>
      <c r="S32" s="59">
        <v>1</v>
      </c>
      <c r="T32" s="48" t="s">
        <v>248</v>
      </c>
      <c r="U32" s="50">
        <v>45992</v>
      </c>
      <c r="V32" s="63" t="s">
        <v>167</v>
      </c>
      <c r="W32" s="48"/>
      <c r="X32" s="48" t="s">
        <v>115</v>
      </c>
      <c r="Y32" s="65"/>
    </row>
    <row r="33" spans="1:25" ht="120">
      <c r="A33" s="53" t="s">
        <v>185</v>
      </c>
      <c r="B33" s="47">
        <v>29</v>
      </c>
      <c r="C33" s="47" t="s">
        <v>156</v>
      </c>
      <c r="D33" s="48" t="s">
        <v>100</v>
      </c>
      <c r="E33" s="49" t="s">
        <v>70</v>
      </c>
      <c r="F33" s="49" t="s">
        <v>70</v>
      </c>
      <c r="G33" s="49" t="s">
        <v>70</v>
      </c>
      <c r="H33" s="49" t="s">
        <v>70</v>
      </c>
      <c r="I33" s="49" t="s">
        <v>70</v>
      </c>
      <c r="J33" s="49"/>
      <c r="K33" s="49"/>
      <c r="L33" s="49"/>
      <c r="M33" s="49"/>
      <c r="N33" s="49" t="s">
        <v>70</v>
      </c>
      <c r="O33" s="49" t="s">
        <v>70</v>
      </c>
      <c r="P33" s="108" t="s">
        <v>258</v>
      </c>
      <c r="Q33" s="49" t="s">
        <v>257</v>
      </c>
      <c r="R33" s="49" t="s">
        <v>252</v>
      </c>
      <c r="S33" s="59">
        <v>1</v>
      </c>
      <c r="T33" s="48" t="s">
        <v>244</v>
      </c>
      <c r="U33" s="50">
        <v>45992</v>
      </c>
      <c r="V33" s="63" t="s">
        <v>167</v>
      </c>
      <c r="W33" s="48"/>
      <c r="X33" s="48" t="s">
        <v>115</v>
      </c>
      <c r="Y33" s="65"/>
    </row>
    <row r="34" spans="1:25" ht="90">
      <c r="A34" s="53" t="s">
        <v>185</v>
      </c>
      <c r="B34" s="47">
        <v>30</v>
      </c>
      <c r="C34" s="47" t="s">
        <v>157</v>
      </c>
      <c r="D34" s="48" t="s">
        <v>100</v>
      </c>
      <c r="E34" s="49" t="s">
        <v>70</v>
      </c>
      <c r="F34" s="49" t="s">
        <v>70</v>
      </c>
      <c r="G34" s="49" t="s">
        <v>70</v>
      </c>
      <c r="H34" s="49" t="s">
        <v>70</v>
      </c>
      <c r="I34" s="49" t="s">
        <v>70</v>
      </c>
      <c r="J34" s="49"/>
      <c r="K34" s="49"/>
      <c r="L34" s="49" t="s">
        <v>70</v>
      </c>
      <c r="M34" s="49" t="s">
        <v>70</v>
      </c>
      <c r="N34" s="49" t="s">
        <v>70</v>
      </c>
      <c r="O34" s="49"/>
      <c r="P34" s="108" t="s">
        <v>259</v>
      </c>
      <c r="Q34" s="49" t="s">
        <v>260</v>
      </c>
      <c r="R34" s="49" t="s">
        <v>249</v>
      </c>
      <c r="S34" s="59">
        <v>1</v>
      </c>
      <c r="T34" s="48" t="s">
        <v>243</v>
      </c>
      <c r="U34" s="50">
        <v>45748</v>
      </c>
      <c r="V34" s="63" t="s">
        <v>167</v>
      </c>
      <c r="W34" s="48"/>
      <c r="X34" s="48" t="s">
        <v>115</v>
      </c>
      <c r="Y34" s="65"/>
    </row>
    <row r="35" spans="1:25" ht="75">
      <c r="A35" s="53" t="s">
        <v>109</v>
      </c>
      <c r="B35" s="47">
        <v>31</v>
      </c>
      <c r="C35" s="71" t="s">
        <v>216</v>
      </c>
      <c r="D35" s="48" t="s">
        <v>100</v>
      </c>
      <c r="E35" s="48"/>
      <c r="F35" s="48"/>
      <c r="G35" s="48"/>
      <c r="H35" s="48"/>
      <c r="I35" s="48"/>
      <c r="J35" s="48" t="s">
        <v>217</v>
      </c>
      <c r="K35" s="48" t="s">
        <v>218</v>
      </c>
      <c r="L35" s="48"/>
      <c r="M35" s="48"/>
      <c r="N35" s="48" t="s">
        <v>219</v>
      </c>
      <c r="O35" s="48"/>
      <c r="P35" s="72" t="s">
        <v>220</v>
      </c>
      <c r="Q35" s="48" t="s">
        <v>221</v>
      </c>
      <c r="R35" s="48" t="s">
        <v>222</v>
      </c>
      <c r="S35" s="59">
        <v>2</v>
      </c>
      <c r="T35" s="48" t="s">
        <v>223</v>
      </c>
      <c r="U35" s="50" t="s">
        <v>224</v>
      </c>
      <c r="V35" s="63" t="s">
        <v>168</v>
      </c>
      <c r="W35" s="48" t="s">
        <v>50</v>
      </c>
      <c r="X35" s="48"/>
      <c r="Y35" s="48" t="s">
        <v>225</v>
      </c>
    </row>
    <row r="36" spans="1:25" ht="66" customHeight="1">
      <c r="A36" s="53" t="s">
        <v>109</v>
      </c>
      <c r="B36" s="47">
        <v>32</v>
      </c>
      <c r="C36" s="47" t="s">
        <v>210</v>
      </c>
      <c r="D36" s="48" t="s">
        <v>100</v>
      </c>
      <c r="E36" s="79" t="s">
        <v>50</v>
      </c>
      <c r="F36" s="79" t="s">
        <v>50</v>
      </c>
      <c r="G36" s="79" t="s">
        <v>50</v>
      </c>
      <c r="H36" s="79" t="s">
        <v>50</v>
      </c>
      <c r="I36" s="79" t="s">
        <v>50</v>
      </c>
      <c r="J36" s="49" t="s">
        <v>186</v>
      </c>
      <c r="K36" s="86"/>
      <c r="L36" s="86"/>
      <c r="M36" s="86"/>
      <c r="N36" s="86" t="s">
        <v>70</v>
      </c>
      <c r="O36" s="86"/>
      <c r="P36" s="72" t="s">
        <v>211</v>
      </c>
      <c r="Q36" s="48" t="s">
        <v>212</v>
      </c>
      <c r="R36" s="48" t="s">
        <v>213</v>
      </c>
      <c r="S36" s="48">
        <v>1</v>
      </c>
      <c r="T36" s="48" t="s">
        <v>214</v>
      </c>
      <c r="U36" s="87">
        <v>45961</v>
      </c>
      <c r="V36" s="63" t="s">
        <v>215</v>
      </c>
      <c r="W36" s="48" t="s">
        <v>190</v>
      </c>
      <c r="X36" s="48" t="s">
        <v>190</v>
      </c>
      <c r="Y36" s="48" t="s">
        <v>190</v>
      </c>
    </row>
    <row r="37" spans="1:25" ht="66" customHeight="1">
      <c r="A37" s="53" t="s">
        <v>110</v>
      </c>
      <c r="B37" s="47">
        <v>33</v>
      </c>
      <c r="C37" s="47" t="s">
        <v>335</v>
      </c>
      <c r="D37" s="48" t="s">
        <v>100</v>
      </c>
      <c r="E37" s="49"/>
      <c r="F37" s="49"/>
      <c r="G37" s="49"/>
      <c r="H37" s="49"/>
      <c r="I37" s="49"/>
      <c r="J37" s="48" t="s">
        <v>186</v>
      </c>
      <c r="K37" s="49"/>
      <c r="L37" s="49" t="s">
        <v>70</v>
      </c>
      <c r="M37" s="49" t="s">
        <v>70</v>
      </c>
      <c r="N37" s="48" t="s">
        <v>70</v>
      </c>
      <c r="O37" s="49" t="s">
        <v>70</v>
      </c>
      <c r="P37" s="108" t="s">
        <v>336</v>
      </c>
      <c r="Q37" s="49" t="s">
        <v>337</v>
      </c>
      <c r="R37" s="49" t="s">
        <v>338</v>
      </c>
      <c r="S37" s="59">
        <v>1</v>
      </c>
      <c r="T37" s="48" t="s">
        <v>339</v>
      </c>
      <c r="U37" s="50" t="s">
        <v>340</v>
      </c>
      <c r="V37" s="63" t="s">
        <v>166</v>
      </c>
      <c r="W37" s="48" t="s">
        <v>112</v>
      </c>
      <c r="X37" s="48" t="s">
        <v>341</v>
      </c>
      <c r="Y37" s="65"/>
    </row>
    <row r="38" spans="1:25" ht="66" customHeight="1">
      <c r="A38" s="53" t="s">
        <v>110</v>
      </c>
      <c r="B38" s="47">
        <v>34</v>
      </c>
      <c r="C38" s="47" t="s">
        <v>342</v>
      </c>
      <c r="D38" s="48" t="s">
        <v>100</v>
      </c>
      <c r="E38" s="49"/>
      <c r="F38" s="49"/>
      <c r="G38" s="49"/>
      <c r="H38" s="49"/>
      <c r="I38" s="49"/>
      <c r="J38" s="49" t="s">
        <v>186</v>
      </c>
      <c r="K38" s="49"/>
      <c r="L38" s="49" t="s">
        <v>70</v>
      </c>
      <c r="M38" s="49" t="s">
        <v>70</v>
      </c>
      <c r="N38" s="48" t="s">
        <v>70</v>
      </c>
      <c r="O38" s="49" t="s">
        <v>70</v>
      </c>
      <c r="P38" s="108" t="s">
        <v>343</v>
      </c>
      <c r="Q38" s="48" t="s">
        <v>344</v>
      </c>
      <c r="R38" s="48" t="s">
        <v>338</v>
      </c>
      <c r="S38" s="59">
        <v>1</v>
      </c>
      <c r="T38" s="48" t="s">
        <v>339</v>
      </c>
      <c r="U38" s="50" t="s">
        <v>340</v>
      </c>
      <c r="V38" s="63" t="s">
        <v>166</v>
      </c>
      <c r="W38" s="48" t="s">
        <v>112</v>
      </c>
      <c r="X38" s="48" t="s">
        <v>341</v>
      </c>
      <c r="Y38" s="65"/>
    </row>
    <row r="39" spans="1:25" ht="66" customHeight="1">
      <c r="A39" s="73" t="s">
        <v>110</v>
      </c>
      <c r="B39" s="117">
        <v>35</v>
      </c>
      <c r="C39" s="117" t="s">
        <v>346</v>
      </c>
      <c r="D39" s="48" t="s">
        <v>100</v>
      </c>
      <c r="E39" s="118" t="s">
        <v>345</v>
      </c>
      <c r="F39" s="118" t="s">
        <v>345</v>
      </c>
      <c r="G39" s="118" t="s">
        <v>345</v>
      </c>
      <c r="H39" s="118" t="s">
        <v>345</v>
      </c>
      <c r="I39" s="118" t="s">
        <v>345</v>
      </c>
      <c r="J39" s="117" t="s">
        <v>347</v>
      </c>
      <c r="K39" s="117" t="s">
        <v>345</v>
      </c>
      <c r="L39" s="118" t="s">
        <v>345</v>
      </c>
      <c r="M39" s="117" t="s">
        <v>345</v>
      </c>
      <c r="N39" s="117" t="s">
        <v>345</v>
      </c>
      <c r="O39" s="118" t="s">
        <v>345</v>
      </c>
      <c r="P39" s="117" t="s">
        <v>348</v>
      </c>
      <c r="Q39" s="119" t="s">
        <v>349</v>
      </c>
      <c r="R39" s="119" t="s">
        <v>350</v>
      </c>
      <c r="S39" s="118">
        <v>1</v>
      </c>
      <c r="T39" s="117" t="s">
        <v>351</v>
      </c>
      <c r="U39" s="120">
        <v>46022</v>
      </c>
      <c r="V39" s="121" t="s">
        <v>352</v>
      </c>
      <c r="W39" s="73" t="s">
        <v>190</v>
      </c>
      <c r="X39" s="117" t="s">
        <v>190</v>
      </c>
      <c r="Y39" s="122" t="s">
        <v>353</v>
      </c>
    </row>
    <row r="40" spans="1:25" ht="66" customHeight="1">
      <c r="A40" s="123" t="s">
        <v>247</v>
      </c>
      <c r="B40" s="74">
        <v>36</v>
      </c>
      <c r="C40" s="123" t="s">
        <v>354</v>
      </c>
      <c r="D40" s="48" t="s">
        <v>100</v>
      </c>
      <c r="E40" s="102"/>
      <c r="F40" s="75"/>
      <c r="G40" s="75"/>
      <c r="H40" s="75" t="s">
        <v>355</v>
      </c>
      <c r="I40" s="75"/>
      <c r="J40" s="75"/>
      <c r="K40" s="74" t="s">
        <v>356</v>
      </c>
      <c r="L40" s="75"/>
      <c r="M40" s="75"/>
      <c r="N40" s="75" t="s">
        <v>70</v>
      </c>
      <c r="O40" s="75"/>
      <c r="P40" s="75" t="s">
        <v>90</v>
      </c>
      <c r="Q40" s="124" t="s">
        <v>357</v>
      </c>
      <c r="R40" s="125" t="s">
        <v>358</v>
      </c>
      <c r="S40" s="74">
        <v>5</v>
      </c>
      <c r="T40" s="75" t="s">
        <v>95</v>
      </c>
      <c r="U40" s="126">
        <v>45717</v>
      </c>
      <c r="V40" s="102" t="s">
        <v>359</v>
      </c>
      <c r="W40" s="75" t="s">
        <v>360</v>
      </c>
      <c r="X40" s="127" t="s">
        <v>115</v>
      </c>
      <c r="Y40" s="128"/>
    </row>
    <row r="41" spans="1:25" ht="66" customHeight="1">
      <c r="A41" s="129" t="s">
        <v>361</v>
      </c>
      <c r="B41" s="74">
        <v>37</v>
      </c>
      <c r="C41" s="129" t="s">
        <v>362</v>
      </c>
      <c r="D41" s="48" t="s">
        <v>100</v>
      </c>
      <c r="E41" s="102"/>
      <c r="F41" s="75"/>
      <c r="G41" s="75"/>
      <c r="H41" s="75" t="s">
        <v>363</v>
      </c>
      <c r="I41" s="75"/>
      <c r="J41" s="75"/>
      <c r="K41" s="74" t="s">
        <v>356</v>
      </c>
      <c r="L41" s="75"/>
      <c r="M41" s="75" t="s">
        <v>70</v>
      </c>
      <c r="N41" s="75"/>
      <c r="O41" s="75"/>
      <c r="P41" s="75" t="s">
        <v>90</v>
      </c>
      <c r="Q41" s="102" t="s">
        <v>364</v>
      </c>
      <c r="R41" s="125" t="s">
        <v>358</v>
      </c>
      <c r="S41" s="74">
        <v>5</v>
      </c>
      <c r="T41" s="75" t="s">
        <v>95</v>
      </c>
      <c r="U41" s="126">
        <v>45717</v>
      </c>
      <c r="V41" s="102" t="s">
        <v>359</v>
      </c>
      <c r="W41" s="75" t="s">
        <v>360</v>
      </c>
      <c r="X41" s="127" t="s">
        <v>115</v>
      </c>
      <c r="Y41" s="128"/>
    </row>
    <row r="42" spans="1:25" ht="66" customHeight="1">
      <c r="A42" s="129" t="s">
        <v>247</v>
      </c>
      <c r="B42" s="74">
        <v>38</v>
      </c>
      <c r="C42" s="129" t="s">
        <v>365</v>
      </c>
      <c r="D42" s="48" t="s">
        <v>100</v>
      </c>
      <c r="E42" s="75"/>
      <c r="F42" s="75"/>
      <c r="G42" s="75"/>
      <c r="H42" s="130" t="s">
        <v>366</v>
      </c>
      <c r="I42" s="75"/>
      <c r="J42" s="75"/>
      <c r="K42" s="74" t="s">
        <v>356</v>
      </c>
      <c r="L42" s="75"/>
      <c r="M42" s="75" t="s">
        <v>70</v>
      </c>
      <c r="N42" s="75"/>
      <c r="O42" s="75"/>
      <c r="P42" s="75" t="s">
        <v>92</v>
      </c>
      <c r="Q42" s="102" t="s">
        <v>367</v>
      </c>
      <c r="R42" s="125" t="s">
        <v>358</v>
      </c>
      <c r="S42" s="131">
        <v>3</v>
      </c>
      <c r="T42" s="75" t="s">
        <v>95</v>
      </c>
      <c r="U42" s="126">
        <v>45717</v>
      </c>
      <c r="V42" s="102" t="s">
        <v>359</v>
      </c>
      <c r="W42" s="75" t="s">
        <v>112</v>
      </c>
      <c r="X42" s="127" t="s">
        <v>115</v>
      </c>
      <c r="Y42" s="128"/>
    </row>
    <row r="43" spans="1:25" ht="66" customHeight="1">
      <c r="A43" s="73" t="s">
        <v>109</v>
      </c>
      <c r="B43" s="74">
        <v>39</v>
      </c>
      <c r="C43" s="74" t="s">
        <v>368</v>
      </c>
      <c r="D43" s="75" t="s">
        <v>100</v>
      </c>
      <c r="E43" s="75" t="s">
        <v>70</v>
      </c>
      <c r="F43" s="75" t="s">
        <v>70</v>
      </c>
      <c r="G43" s="75"/>
      <c r="H43" s="75" t="s">
        <v>70</v>
      </c>
      <c r="I43" s="75"/>
      <c r="J43" s="75"/>
      <c r="K43" s="75"/>
      <c r="L43" s="75"/>
      <c r="M43" s="75"/>
      <c r="N43" s="75" t="s">
        <v>70</v>
      </c>
      <c r="O43" s="75" t="s">
        <v>70</v>
      </c>
      <c r="P43" s="75" t="s">
        <v>395</v>
      </c>
      <c r="Q43" s="74" t="s">
        <v>368</v>
      </c>
      <c r="R43" s="75" t="s">
        <v>392</v>
      </c>
      <c r="S43" s="132">
        <v>2</v>
      </c>
      <c r="T43" s="75" t="s">
        <v>369</v>
      </c>
      <c r="U43" s="101">
        <v>45748</v>
      </c>
      <c r="V43" s="102" t="s">
        <v>352</v>
      </c>
      <c r="W43" s="75"/>
      <c r="X43" s="75" t="s">
        <v>370</v>
      </c>
      <c r="Y43" s="128"/>
    </row>
    <row r="44" spans="1:25" ht="66" customHeight="1">
      <c r="A44" s="73" t="s">
        <v>110</v>
      </c>
      <c r="B44" s="74">
        <v>40</v>
      </c>
      <c r="C44" s="74" t="s">
        <v>371</v>
      </c>
      <c r="D44" s="75" t="s">
        <v>100</v>
      </c>
      <c r="E44" s="75" t="s">
        <v>70</v>
      </c>
      <c r="F44" s="75" t="s">
        <v>70</v>
      </c>
      <c r="G44" s="75" t="s">
        <v>70</v>
      </c>
      <c r="H44" s="75" t="s">
        <v>70</v>
      </c>
      <c r="I44" s="75"/>
      <c r="J44" s="75"/>
      <c r="K44" s="75"/>
      <c r="L44" s="75"/>
      <c r="M44" s="75"/>
      <c r="N44" s="75"/>
      <c r="O44" s="75" t="s">
        <v>70</v>
      </c>
      <c r="P44" s="75" t="s">
        <v>394</v>
      </c>
      <c r="Q44" s="74" t="s">
        <v>371</v>
      </c>
      <c r="R44" s="75" t="s">
        <v>393</v>
      </c>
      <c r="S44" s="132">
        <v>1</v>
      </c>
      <c r="T44" s="75" t="s">
        <v>372</v>
      </c>
      <c r="U44" s="101">
        <v>45717</v>
      </c>
      <c r="V44" s="102" t="s">
        <v>352</v>
      </c>
      <c r="W44" s="75"/>
      <c r="X44" s="75" t="s">
        <v>373</v>
      </c>
      <c r="Y44" s="128" t="s">
        <v>374</v>
      </c>
    </row>
    <row r="45" spans="1:25" ht="66" customHeight="1">
      <c r="A45" s="134" t="s">
        <v>109</v>
      </c>
      <c r="B45" s="71">
        <f t="shared" ref="B45:B48" si="0">+B44+1</f>
        <v>41</v>
      </c>
      <c r="C45" s="71" t="s">
        <v>375</v>
      </c>
      <c r="D45" s="48" t="s">
        <v>100</v>
      </c>
      <c r="E45" s="48"/>
      <c r="F45" s="48"/>
      <c r="G45" s="48"/>
      <c r="H45" s="48" t="s">
        <v>50</v>
      </c>
      <c r="I45" s="48"/>
      <c r="J45" s="48" t="s">
        <v>186</v>
      </c>
      <c r="K45" s="48" t="s">
        <v>376</v>
      </c>
      <c r="L45" s="48"/>
      <c r="M45" s="48" t="s">
        <v>50</v>
      </c>
      <c r="N45" s="48" t="s">
        <v>50</v>
      </c>
      <c r="O45" s="48"/>
      <c r="P45" s="48" t="s">
        <v>377</v>
      </c>
      <c r="Q45" s="48" t="s">
        <v>378</v>
      </c>
      <c r="R45" s="48" t="s">
        <v>379</v>
      </c>
      <c r="S45" s="59">
        <v>69</v>
      </c>
      <c r="T45" s="72" t="s">
        <v>380</v>
      </c>
      <c r="U45" s="50">
        <v>45658</v>
      </c>
      <c r="V45" s="63" t="s">
        <v>381</v>
      </c>
      <c r="W45" s="48"/>
      <c r="X45" s="48" t="s">
        <v>382</v>
      </c>
      <c r="Y45" s="133" t="s">
        <v>383</v>
      </c>
    </row>
    <row r="46" spans="1:25" ht="66" customHeight="1">
      <c r="A46" s="134" t="s">
        <v>109</v>
      </c>
      <c r="B46" s="71">
        <f t="shared" si="0"/>
        <v>42</v>
      </c>
      <c r="C46" s="71" t="s">
        <v>384</v>
      </c>
      <c r="D46" s="48" t="s">
        <v>100</v>
      </c>
      <c r="E46" s="48"/>
      <c r="F46" s="48"/>
      <c r="G46" s="48"/>
      <c r="H46" s="48" t="s">
        <v>50</v>
      </c>
      <c r="I46" s="48"/>
      <c r="J46" s="48" t="s">
        <v>186</v>
      </c>
      <c r="K46" s="48" t="s">
        <v>385</v>
      </c>
      <c r="L46" s="48"/>
      <c r="M46" s="48" t="s">
        <v>50</v>
      </c>
      <c r="N46" s="48" t="s">
        <v>50</v>
      </c>
      <c r="O46" s="48"/>
      <c r="P46" s="48" t="s">
        <v>386</v>
      </c>
      <c r="Q46" s="48" t="s">
        <v>387</v>
      </c>
      <c r="R46" s="48" t="s">
        <v>388</v>
      </c>
      <c r="S46" s="59">
        <v>50</v>
      </c>
      <c r="T46" s="72" t="s">
        <v>389</v>
      </c>
      <c r="U46" s="50">
        <v>45658</v>
      </c>
      <c r="V46" s="63" t="s">
        <v>381</v>
      </c>
      <c r="W46" s="48"/>
      <c r="X46" s="48" t="s">
        <v>382</v>
      </c>
      <c r="Y46" s="133" t="s">
        <v>390</v>
      </c>
    </row>
    <row r="47" spans="1:25" ht="66" customHeight="1">
      <c r="A47" s="53" t="s">
        <v>109</v>
      </c>
      <c r="B47" s="47">
        <f t="shared" si="0"/>
        <v>43</v>
      </c>
      <c r="C47" s="47" t="s">
        <v>375</v>
      </c>
      <c r="D47" s="48" t="s">
        <v>100</v>
      </c>
      <c r="E47" s="49"/>
      <c r="F47" s="49" t="s">
        <v>70</v>
      </c>
      <c r="G47" s="49" t="s">
        <v>70</v>
      </c>
      <c r="H47" s="49" t="s">
        <v>50</v>
      </c>
      <c r="I47" s="49"/>
      <c r="J47" s="49" t="s">
        <v>186</v>
      </c>
      <c r="K47" s="49" t="s">
        <v>376</v>
      </c>
      <c r="L47" s="49"/>
      <c r="M47" s="49"/>
      <c r="N47" s="49" t="s">
        <v>50</v>
      </c>
      <c r="O47" s="49" t="s">
        <v>50</v>
      </c>
      <c r="P47" s="49" t="s">
        <v>377</v>
      </c>
      <c r="Q47" s="49" t="s">
        <v>378</v>
      </c>
      <c r="R47" s="48" t="s">
        <v>379</v>
      </c>
      <c r="S47" s="201" t="s">
        <v>380</v>
      </c>
      <c r="T47" s="48">
        <v>15</v>
      </c>
      <c r="U47" s="50">
        <v>45870</v>
      </c>
      <c r="V47" s="63" t="s">
        <v>381</v>
      </c>
      <c r="W47" s="48"/>
      <c r="X47" s="48" t="s">
        <v>382</v>
      </c>
      <c r="Y47" s="133" t="s">
        <v>383</v>
      </c>
    </row>
    <row r="48" spans="1:25" ht="66" customHeight="1">
      <c r="A48" s="53" t="s">
        <v>109</v>
      </c>
      <c r="B48" s="47">
        <f t="shared" si="0"/>
        <v>44</v>
      </c>
      <c r="C48" s="47" t="s">
        <v>384</v>
      </c>
      <c r="D48" s="48" t="s">
        <v>100</v>
      </c>
      <c r="E48" s="49"/>
      <c r="F48" s="49" t="s">
        <v>70</v>
      </c>
      <c r="G48" s="49" t="s">
        <v>70</v>
      </c>
      <c r="H48" s="49" t="s">
        <v>50</v>
      </c>
      <c r="I48" s="49"/>
      <c r="J48" s="49" t="s">
        <v>186</v>
      </c>
      <c r="K48" s="49" t="s">
        <v>385</v>
      </c>
      <c r="L48" s="49"/>
      <c r="M48" s="49"/>
      <c r="N48" s="49" t="s">
        <v>50</v>
      </c>
      <c r="O48" s="49" t="s">
        <v>50</v>
      </c>
      <c r="P48" s="48" t="s">
        <v>386</v>
      </c>
      <c r="Q48" s="49" t="s">
        <v>387</v>
      </c>
      <c r="R48" s="48" t="s">
        <v>388</v>
      </c>
      <c r="S48" s="201" t="s">
        <v>389</v>
      </c>
      <c r="T48" s="48">
        <v>15</v>
      </c>
      <c r="U48" s="50">
        <v>45870</v>
      </c>
      <c r="V48" s="63" t="s">
        <v>381</v>
      </c>
      <c r="W48" s="48"/>
      <c r="X48" s="48" t="s">
        <v>382</v>
      </c>
      <c r="Y48" s="133" t="s">
        <v>390</v>
      </c>
    </row>
    <row r="49" spans="1:25" ht="66" customHeight="1">
      <c r="A49" s="110"/>
      <c r="B49" s="110"/>
      <c r="C49" s="110"/>
      <c r="D49" s="110"/>
      <c r="E49" s="111"/>
      <c r="F49" s="111"/>
      <c r="G49" s="111"/>
      <c r="H49" s="111"/>
      <c r="I49" s="111"/>
      <c r="J49" s="111"/>
      <c r="K49" s="111"/>
      <c r="L49" s="111"/>
      <c r="M49" s="111"/>
      <c r="N49" s="110"/>
      <c r="O49" s="111"/>
      <c r="P49" s="113"/>
      <c r="Q49" s="110"/>
      <c r="R49" s="110"/>
      <c r="S49" s="114"/>
      <c r="T49" s="110"/>
      <c r="U49" s="115"/>
      <c r="V49" s="112"/>
      <c r="W49" s="110"/>
      <c r="X49" s="110"/>
      <c r="Y49" s="116"/>
    </row>
    <row r="50" spans="1:25" ht="15.75" thickBot="1">
      <c r="U50" s="64"/>
    </row>
    <row r="51" spans="1:25">
      <c r="A51" s="182"/>
      <c r="B51" s="183"/>
      <c r="C51" s="183"/>
      <c r="D51" s="183"/>
      <c r="E51" s="183"/>
      <c r="F51" s="183"/>
      <c r="G51" s="183"/>
      <c r="H51" s="183"/>
    </row>
    <row r="52" spans="1:25">
      <c r="A52" s="184"/>
      <c r="B52" s="185"/>
      <c r="C52" s="185"/>
      <c r="D52" s="185"/>
      <c r="E52" s="185"/>
      <c r="F52" s="185"/>
      <c r="G52" s="185"/>
      <c r="H52" s="185"/>
    </row>
    <row r="53" spans="1:25">
      <c r="A53" s="110"/>
    </row>
  </sheetData>
  <autoFilter ref="A4:Y46"/>
  <mergeCells count="19">
    <mergeCell ref="A51:H52"/>
    <mergeCell ref="U1:U2"/>
    <mergeCell ref="V1:V2"/>
    <mergeCell ref="P3:P4"/>
    <mergeCell ref="Q3:Q4"/>
    <mergeCell ref="C3:C4"/>
    <mergeCell ref="D3:D4"/>
    <mergeCell ref="E3:J3"/>
    <mergeCell ref="K3:K4"/>
    <mergeCell ref="A3:A4"/>
    <mergeCell ref="B3:B4"/>
    <mergeCell ref="L3:O3"/>
    <mergeCell ref="S3:T3"/>
    <mergeCell ref="Y3:Y4"/>
    <mergeCell ref="V3:V4"/>
    <mergeCell ref="U3:U4"/>
    <mergeCell ref="R3:R4"/>
    <mergeCell ref="C1:Q1"/>
    <mergeCell ref="W3:X3"/>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Hoja2!$A$14:$A$26</xm:f>
          </x14:formula1>
          <xm:sqref>D29 D21 D14:D16 D31:D34</xm:sqref>
        </x14:dataValidation>
        <x14:dataValidation type="list" allowBlank="1" showInputMessage="1" showErrorMessage="1">
          <x14:formula1>
            <xm:f>[3]Hoja2!#REF!</xm:f>
          </x14:formula1>
          <xm:sqref>D5:D6</xm:sqref>
        </x14:dataValidation>
        <x14:dataValidation type="list" allowBlank="1" showInputMessage="1" showErrorMessage="1">
          <x14:formula1>
            <xm:f>[4]Hoja2!#REF!</xm:f>
          </x14:formula1>
          <xm:sqref>D36</xm:sqref>
        </x14:dataValidation>
        <x14:dataValidation type="list" allowBlank="1" showInputMessage="1" showErrorMessage="1">
          <x14:formula1>
            <xm:f>[5]Hoja2!#REF!</xm:f>
          </x14:formula1>
          <xm:sqref>D35</xm:sqref>
        </x14:dataValidation>
        <x14:dataValidation type="list" allowBlank="1" showInputMessage="1" showErrorMessage="1">
          <x14:formula1>
            <xm:f>[6]Hoja2!#REF!</xm:f>
          </x14:formula1>
          <xm:sqref>D30</xm:sqref>
        </x14:dataValidation>
        <x14:dataValidation type="list" allowBlank="1" showInputMessage="1" showErrorMessage="1">
          <x14:formula1>
            <xm:f>[7]Hoja2!#REF!</xm:f>
          </x14:formula1>
          <xm:sqref>D17:D20</xm:sqref>
        </x14:dataValidation>
        <x14:dataValidation type="list" allowBlank="1" showInputMessage="1" showErrorMessage="1">
          <x14:formula1>
            <xm:f>[8]Hoja2!#REF!</xm:f>
          </x14:formula1>
          <xm:sqref>D28</xm:sqref>
        </x14:dataValidation>
        <x14:dataValidation type="list" allowBlank="1" showInputMessage="1" showErrorMessage="1">
          <x14:formula1>
            <xm:f>[9]Hoja2!#REF!</xm:f>
          </x14:formula1>
          <xm:sqref>D7:D13</xm:sqref>
        </x14:dataValidation>
        <x14:dataValidation type="list" allowBlank="1" showInputMessage="1" showErrorMessage="1">
          <x14:formula1>
            <xm:f>[10]Hoja2!#REF!</xm:f>
          </x14:formula1>
          <xm:sqref>D24:D26</xm:sqref>
        </x14:dataValidation>
        <x14:dataValidation type="list" allowBlank="1" showInputMessage="1" showErrorMessage="1">
          <x14:formula1>
            <xm:f>[11]Hoja2!#REF!</xm:f>
          </x14:formula1>
          <xm:sqref>D49 D37:D42</xm:sqref>
        </x14:dataValidation>
        <x14:dataValidation type="list" allowBlank="1" showInputMessage="1" showErrorMessage="1">
          <x14:formula1>
            <xm:f>[12]Hoja2!#REF!</xm:f>
          </x14:formula1>
          <xm:sqref>P40:P42 I43 E41 G43 D43:D44 T40:T42</xm:sqref>
        </x14:dataValidation>
        <x14:dataValidation type="list" allowBlank="1" showInputMessage="1" showErrorMessage="1">
          <x14:formula1>
            <xm:f>[1]Hoja2!#REF!</xm:f>
          </x14:formula1>
          <xm:sqref>D45:D46</xm:sqref>
        </x14:dataValidation>
        <x14:dataValidation type="list" allowBlank="1" showInputMessage="1" showErrorMessage="1">
          <x14:formula1>
            <xm:f>[1]Hoja2!#REF!</xm:f>
          </x14:formula1>
          <xm:sqref>D47:D48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7"/>
  <sheetViews>
    <sheetView workbookViewId="0">
      <selection activeCell="D14" sqref="D14"/>
    </sheetView>
  </sheetViews>
  <sheetFormatPr baseColWidth="10" defaultColWidth="9.140625" defaultRowHeight="15"/>
  <cols>
    <col min="2" max="2" width="15.42578125" bestFit="1" customWidth="1"/>
  </cols>
  <sheetData>
    <row r="5" spans="2:2">
      <c r="B5" t="s">
        <v>87</v>
      </c>
    </row>
    <row r="6" spans="2:2">
      <c r="B6" t="s">
        <v>88</v>
      </c>
    </row>
    <row r="7" spans="2:2">
      <c r="B7"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5" sqref="C5"/>
    </sheetView>
  </sheetViews>
  <sheetFormatPr baseColWidth="10" defaultColWidth="11.42578125" defaultRowHeight="15"/>
  <cols>
    <col min="1" max="1" width="47.140625" customWidth="1"/>
  </cols>
  <sheetData>
    <row r="1" spans="1:1">
      <c r="A1" t="s">
        <v>90</v>
      </c>
    </row>
    <row r="2" spans="1:1">
      <c r="A2" t="s">
        <v>91</v>
      </c>
    </row>
    <row r="3" spans="1:1">
      <c r="A3" t="s">
        <v>92</v>
      </c>
    </row>
    <row r="4" spans="1:1">
      <c r="A4" t="s">
        <v>93</v>
      </c>
    </row>
    <row r="5" spans="1:1">
      <c r="A5" t="s">
        <v>94</v>
      </c>
    </row>
    <row r="8" spans="1:1">
      <c r="A8" t="s">
        <v>74</v>
      </c>
    </row>
    <row r="9" spans="1:1">
      <c r="A9" t="s">
        <v>54</v>
      </c>
    </row>
    <row r="10" spans="1:1">
      <c r="A10" t="s">
        <v>95</v>
      </c>
    </row>
    <row r="11" spans="1:1">
      <c r="A11" t="s">
        <v>96</v>
      </c>
    </row>
    <row r="14" spans="1:1">
      <c r="A14" t="s">
        <v>97</v>
      </c>
    </row>
    <row r="15" spans="1:1">
      <c r="A15" t="s">
        <v>98</v>
      </c>
    </row>
    <row r="16" spans="1:1">
      <c r="A16" t="s">
        <v>47</v>
      </c>
    </row>
    <row r="17" spans="1:1">
      <c r="A17" t="s">
        <v>59</v>
      </c>
    </row>
    <row r="18" spans="1:1">
      <c r="A18" t="s">
        <v>99</v>
      </c>
    </row>
    <row r="19" spans="1:1">
      <c r="A19" t="s">
        <v>100</v>
      </c>
    </row>
    <row r="20" spans="1:1">
      <c r="A20" t="s">
        <v>101</v>
      </c>
    </row>
    <row r="21" spans="1:1">
      <c r="A21" t="s">
        <v>102</v>
      </c>
    </row>
    <row r="22" spans="1:1">
      <c r="A22" t="s">
        <v>103</v>
      </c>
    </row>
    <row r="23" spans="1:1">
      <c r="A23" t="s">
        <v>68</v>
      </c>
    </row>
    <row r="24" spans="1:1">
      <c r="A24" t="s">
        <v>104</v>
      </c>
    </row>
    <row r="25" spans="1:1">
      <c r="A25" t="s">
        <v>105</v>
      </c>
    </row>
    <row r="26" spans="1:1">
      <c r="A26" t="s">
        <v>106</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2TV4CCKVFCYA-327339268-569</_dlc_DocId>
    <_dlc_DocIdUrl xmlns="81cc8fc0-8d1e-4295-8f37-5d076116407c">
      <Url>https://www.minjusticia.gov.co/servicio-ciudadano/_layouts/15/DocIdRedir.aspx?ID=2TV4CCKVFCYA-327339268-569</Url>
      <Description>2TV4CCKVFCYA-327339268-569</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1D9B3A7E810704192948A19B3CC5B80" ma:contentTypeVersion="1" ma:contentTypeDescription="Crear nuevo documento." ma:contentTypeScope="" ma:versionID="3f6fa390ab0ca861e1ca19160ebe8b05">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74AAEFA-9A84-45FF-8303-A0E5EC0FE4F5}">
  <ds:schemaRefs>
    <ds:schemaRef ds:uri="389cf2cb-0c79-456b-afac-9816edd0839f"/>
    <ds:schemaRef ds:uri="http://purl.org/dc/dcmitype/"/>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1369157-DC38-44F4-BC63-592629BF5DFD}">
  <ds:schemaRefs>
    <ds:schemaRef ds:uri="http://schemas.microsoft.com/sharepoint/v3/contenttype/forms"/>
  </ds:schemaRefs>
</ds:datastoreItem>
</file>

<file path=customXml/itemProps3.xml><?xml version="1.0" encoding="utf-8"?>
<ds:datastoreItem xmlns:ds="http://schemas.openxmlformats.org/officeDocument/2006/customXml" ds:itemID="{43B4E52B-8171-48A6-946D-5F5A91EF977F}"/>
</file>

<file path=customXml/itemProps4.xml><?xml version="1.0" encoding="utf-8"?>
<ds:datastoreItem xmlns:ds="http://schemas.openxmlformats.org/officeDocument/2006/customXml" ds:itemID="{7A19A56F-2B1E-47BA-A7AA-FB32ACDCFB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Instrucciones</vt:lpstr>
      <vt:lpstr>Estrategia</vt:lpstr>
      <vt:lpstr>Formulario y cronograma</vt:lpstr>
      <vt:lpstr>Hoja1</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Manuel Fernández Ochoa</dc:creator>
  <cp:keywords/>
  <dc:description/>
  <cp:lastModifiedBy>JAVIER ANDRES VIDAL MELO</cp:lastModifiedBy>
  <cp:revision/>
  <dcterms:created xsi:type="dcterms:W3CDTF">2021-03-21T23:38:37Z</dcterms:created>
  <dcterms:modified xsi:type="dcterms:W3CDTF">2025-03-06T19:46:17Z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0x01010041D9B3A7E810704192948A19B3CC5B80</vt:lpwstr>
  </property>
  <property fmtid="{D5CDD505-2E9C-101B-9397-08002B2CF9AE}" pid="3" name="_dlc_DocIdItemGuid">
    <vt:lpwstr>27689255-fea0-45cb-9557-4f3b21ed80a3</vt:lpwstr>
  </property>
</Properties>
</file>