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omments1.xml" ContentType="application/vnd.openxmlformats-officedocument.spreadsheetml.comments+xml"/>
  <Override PartName="/xl/calcChain.xml" ContentType="application/vnd.openxmlformats-officedocument.spreadsheetml.calcChain+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09"/>
  <workbookPr defaultThemeVersion="166925"/>
  <mc:AlternateContent xmlns:mc="http://schemas.openxmlformats.org/markup-compatibility/2006">
    <mc:Choice Requires="x15">
      <x15ac:absPath xmlns:x15ac="http://schemas.microsoft.com/office/spreadsheetml/2010/11/ac" url="/Users/katherineforero/Library/Mobile Documents/com~apple~CloudDocs/PAAP/MJD - 2022**/"/>
    </mc:Choice>
  </mc:AlternateContent>
  <xr:revisionPtr revIDLastSave="0" documentId="8_{436C8624-2630-2440-B6C0-336933BDDD0E}" xr6:coauthVersionLast="37" xr6:coauthVersionMax="37" xr10:uidLastSave="{00000000-0000-0000-0000-000000000000}"/>
  <workbookProtection workbookAlgorithmName="SHA-512" workbookHashValue="dKj1MYcgDFXBCPniVqO2mV8JaqKvYmu5OIRGPKyq08OWhIbuS2FNYKhJZS4gjqXmSrBOI754Kcczs2kVga5arA==" workbookSaltValue="/FvE1qnjOf7+3MPxeUkzpg==" workbookSpinCount="100000" lockStructure="1"/>
  <bookViews>
    <workbookView xWindow="0" yWindow="0" windowWidth="28800" windowHeight="18000" xr2:uid="{00000000-000D-0000-FFFF-FFFF00000000}"/>
  </bookViews>
  <sheets>
    <sheet name="RADICADO" sheetId="2" r:id="rId1"/>
  </sheets>
  <definedNames>
    <definedName name="_xlnm._FilterDatabase" localSheetId="0" hidden="1">RADICADO!$Y$1:$Y$1048483</definedName>
  </definedNames>
  <calcPr calcId="179021"/>
</workbook>
</file>

<file path=xl/calcChain.xml><?xml version="1.0" encoding="utf-8"?>
<calcChain xmlns="http://schemas.openxmlformats.org/spreadsheetml/2006/main">
  <c r="N81" i="2" l="1"/>
  <c r="N82" i="2"/>
  <c r="N83" i="2"/>
  <c r="N84" i="2"/>
  <c r="N85" i="2"/>
  <c r="N86" i="2"/>
  <c r="N87" i="2"/>
  <c r="N88" i="2"/>
  <c r="N89" i="2"/>
  <c r="N90" i="2"/>
  <c r="N75" i="2"/>
  <c r="N76" i="2"/>
  <c r="N77" i="2"/>
  <c r="N78" i="2"/>
  <c r="N79" i="2"/>
  <c r="N80" i="2"/>
  <c r="N73" i="2"/>
  <c r="N74" i="2"/>
  <c r="N59" i="2"/>
  <c r="N60" i="2"/>
  <c r="N61" i="2"/>
  <c r="N62" i="2"/>
  <c r="N63" i="2"/>
  <c r="N64" i="2"/>
  <c r="N65" i="2"/>
  <c r="N66" i="2"/>
  <c r="N67" i="2"/>
  <c r="N68" i="2"/>
  <c r="N69" i="2"/>
  <c r="N70" i="2"/>
  <c r="N71" i="2"/>
  <c r="N72" i="2"/>
  <c r="N57" i="2"/>
  <c r="N58" i="2"/>
  <c r="N49" i="2"/>
  <c r="N46" i="2"/>
  <c r="N47" i="2"/>
  <c r="N48" i="2"/>
  <c r="N50" i="2"/>
  <c r="N51" i="2"/>
  <c r="N52" i="2"/>
  <c r="N53" i="2"/>
  <c r="N54" i="2"/>
  <c r="N55" i="2"/>
  <c r="N56" i="2"/>
  <c r="N45" i="2"/>
  <c r="N44" i="2"/>
  <c r="N32" i="2"/>
  <c r="N33" i="2"/>
  <c r="N34" i="2"/>
  <c r="N35" i="2"/>
  <c r="N36" i="2"/>
  <c r="N37" i="2"/>
  <c r="N38" i="2"/>
  <c r="N39" i="2"/>
  <c r="N40" i="2"/>
  <c r="N41" i="2"/>
  <c r="N42" i="2"/>
  <c r="N43" i="2"/>
  <c r="N26" i="2"/>
  <c r="N27" i="2"/>
  <c r="N28" i="2"/>
  <c r="N29" i="2"/>
  <c r="N30" i="2"/>
  <c r="N31" i="2"/>
  <c r="N14" i="2"/>
  <c r="N15" i="2"/>
  <c r="N16" i="2"/>
  <c r="N17" i="2"/>
  <c r="N18" i="2"/>
  <c r="N19" i="2"/>
  <c r="N20" i="2"/>
  <c r="N21" i="2"/>
  <c r="N22" i="2"/>
  <c r="N23" i="2"/>
  <c r="N24" i="2"/>
  <c r="N25" i="2"/>
  <c r="N13" i="2"/>
  <c r="N12" i="2"/>
  <c r="N11" i="2"/>
  <c r="N10" i="2"/>
  <c r="N9" i="2"/>
  <c r="N8" i="2"/>
  <c r="N6" i="2"/>
  <c r="N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tc={47DA7C48-3080-4D2C-A26E-4E12EF0DA96A}</author>
  </authors>
  <commentList>
    <comment ref="AJ2" authorId="0" shapeId="0" xr:uid="{47DA7C48-3080-4D2C-A26E-4E12EF0DA96A}">
      <text>
        <r>
          <rPr>
            <sz val="10"/>
            <color rgb="FF000000"/>
            <rFont val="Arial"/>
          </rPr>
          <t>[Threaded comment]
Your version of Excel allows you to read this threaded comment; however, any edits to it will get removed if the file is opened in a newer version of Excel. Learn more: https://go.microsoft.com/fwlink/?linkid=870924
Comment:
    Los proponentes que no cumplan deben publicarse en la página web.</t>
        </r>
      </text>
    </comment>
  </commentList>
</comments>
</file>

<file path=xl/sharedStrings.xml><?xml version="1.0" encoding="utf-8"?>
<sst xmlns="http://schemas.openxmlformats.org/spreadsheetml/2006/main" count="2951" uniqueCount="1063">
  <si>
    <t>REGISTRO</t>
  </si>
  <si>
    <t>REQUISITOS MÍNIMOS</t>
  </si>
  <si>
    <t>PRIORIZACIÓN</t>
  </si>
  <si>
    <t>IMPLEMENTACIÓN</t>
  </si>
  <si>
    <t>No. iniciativa</t>
  </si>
  <si>
    <t>Radicado (EPX)</t>
  </si>
  <si>
    <t>Medio de recepción</t>
  </si>
  <si>
    <t>Fecha de recepción</t>
  </si>
  <si>
    <t>Hora de recepción</t>
  </si>
  <si>
    <t>Nombre de la entidad proponente</t>
  </si>
  <si>
    <t>Naturaleza de la entidad.</t>
  </si>
  <si>
    <t>Número de Identificación Tributaria - NIT.</t>
  </si>
  <si>
    <t>Nombre de la iniciativa.</t>
  </si>
  <si>
    <t>Línea(s) temática(s) que pretende desarrollar la iniciativa</t>
  </si>
  <si>
    <t>Objetivo general de la iniciativa.</t>
  </si>
  <si>
    <t>Tiempo de ejecución de la iniciativa.</t>
  </si>
  <si>
    <t>Presupuesto total estimado de la iniciativa.</t>
  </si>
  <si>
    <t>Contrapartida
(de la comunidad y/o de un tercero)</t>
  </si>
  <si>
    <t>Presupuesto solicitado</t>
  </si>
  <si>
    <t>Presupuesto aprobado
(se diligencia solo para las priorizadas)</t>
  </si>
  <si>
    <t>Número de folios.</t>
  </si>
  <si>
    <t>Verificación de formatos recibidos</t>
  </si>
  <si>
    <t>Municipio</t>
  </si>
  <si>
    <t>Departamento</t>
  </si>
  <si>
    <t>Relación con la línea temática 
(Sí - suma 3)</t>
  </si>
  <si>
    <t xml:space="preserve">
Funcionamiento, obras de infraestructura, proyectos productivos,
actividades agrícolas, ganaderas o pecuarias, mobiliario o dotaciones (Sí - se rechaza de plano).</t>
  </si>
  <si>
    <t xml:space="preserve">Cabildos indígenas, asociaciones de cabildos y autoridades tradicionales de pueblos indígenas de Colombia y/o los territorios y resguardos acreditados en el
marco del Decreto 1953 de 2014, así como por sus organizaciones representativas. </t>
  </si>
  <si>
    <t>Cuenta con personería jurídica
(Es la autoridad o representante actual)</t>
  </si>
  <si>
    <t>Representa la comunidad beneficiada legal u oficialmente</t>
  </si>
  <si>
    <t>Presentada en los formatos MJD.</t>
  </si>
  <si>
    <t>RUT</t>
  </si>
  <si>
    <t>Certificación de Mininterior</t>
  </si>
  <si>
    <t>Medidas de bioseguridad para actividades presenciales</t>
  </si>
  <si>
    <t>Cumple</t>
  </si>
  <si>
    <t>No cumple</t>
  </si>
  <si>
    <t xml:space="preserve">Nombre de la entidad proponente
</t>
  </si>
  <si>
    <t xml:space="preserve"> CRITERIOS DE PRIORIZACIÓN</t>
  </si>
  <si>
    <t>Comentarios de priorización</t>
  </si>
  <si>
    <t>Revisor 1</t>
  </si>
  <si>
    <t>MESAS TÉCNICAS DE REVISIÓN (ALIADO)</t>
  </si>
  <si>
    <t>Encargado de la revisión y ajuste de perfiles de proyectos
MJD</t>
  </si>
  <si>
    <t>Encargado de la revisión y ajuste de perfiles de proyectos
OEI</t>
  </si>
  <si>
    <t>Reunión Inicial</t>
  </si>
  <si>
    <t>Proyectos revisados</t>
  </si>
  <si>
    <t>Ajuste de los proyectos
(X)</t>
  </si>
  <si>
    <t>presupuesto final aprobado de acuerdo a la matriz y el contrato</t>
  </si>
  <si>
    <t>Documentos juridicos</t>
  </si>
  <si>
    <t>Acta de compromiso/contrato</t>
  </si>
  <si>
    <t>Póliza</t>
  </si>
  <si>
    <t>Desembolsos</t>
  </si>
  <si>
    <t>Productos revisados y aprobados</t>
  </si>
  <si>
    <t>Evidencias y legalización</t>
  </si>
  <si>
    <t>Comentarios</t>
  </si>
  <si>
    <t>Si</t>
  </si>
  <si>
    <t>Físico
(x)</t>
  </si>
  <si>
    <t>Virtual
(x)</t>
  </si>
  <si>
    <t>Reportados</t>
  </si>
  <si>
    <t>Verificados</t>
  </si>
  <si>
    <t>1. Registro de iniciativas.</t>
  </si>
  <si>
    <t>2. Perfil de proyecto.</t>
  </si>
  <si>
    <t>3. Relación documental.</t>
  </si>
  <si>
    <t>Pueblo indígena</t>
  </si>
  <si>
    <t>1. Proponente autoridad de base</t>
  </si>
  <si>
    <t>2. Auto 004</t>
  </si>
  <si>
    <t>3. Auto 266</t>
  </si>
  <si>
    <t>4. Municipio PDET
(Decreto 893 de 2017)</t>
  </si>
  <si>
    <t>5. Alerta temprana con recomendaciones al MJD</t>
  </si>
  <si>
    <t>6. Compromiso del MJD
(Sentencias, autos, mingas, entre otros)</t>
  </si>
  <si>
    <t>7. Línea del plan de vida / salvaguarda</t>
  </si>
  <si>
    <t>8. Municipio Zona Futuro (ZEII)</t>
  </si>
  <si>
    <t>9. Municipio priorizado de modelos de justicia local y rural MJD</t>
  </si>
  <si>
    <t>Suma de puntaje</t>
  </si>
  <si>
    <t>Fecha</t>
  </si>
  <si>
    <t>Resultado</t>
  </si>
  <si>
    <t>Revisor 2</t>
  </si>
  <si>
    <t>Revisados</t>
  </si>
  <si>
    <t>Enviados</t>
  </si>
  <si>
    <t>Solicitado</t>
  </si>
  <si>
    <t>Subsanado</t>
  </si>
  <si>
    <t>Si/No</t>
  </si>
  <si>
    <t>Amazonas</t>
  </si>
  <si>
    <t>Katherine</t>
  </si>
  <si>
    <t>Juan F</t>
  </si>
  <si>
    <t>Diego</t>
  </si>
  <si>
    <t>Andrés</t>
  </si>
  <si>
    <t>Lisbeth</t>
  </si>
  <si>
    <t>No</t>
  </si>
  <si>
    <t>MJD-EXT22-0018628
MJD-EXT22-0030748(solicitud de información)</t>
  </si>
  <si>
    <t>X</t>
  </si>
  <si>
    <t>12:22:15 p. m.</t>
  </si>
  <si>
    <t>Resguardo Bo-Piyuya (Santa Cruz de Piñuña Blanco)</t>
  </si>
  <si>
    <t>PÚBLICA</t>
  </si>
  <si>
    <t>9 0 0 0 2 5 4 3 0-7</t>
  </si>
  <si>
    <t>Reforzando el gobierno propio y Soberanía Territorial de los Zio Bain</t>
  </si>
  <si>
    <t>1. Fortalecimiento de (de la jurisdicción y justicia) los sistemas de justicia propia de los pueblos indígenas de Colombia, a partir del afianzamiento de sus propias formas de resolución de conflictos y aumento de las capacidades institucionales en materi</t>
  </si>
  <si>
    <t xml:space="preserve">Formular y difundir los lineamientos de gobierno propio y soberanía territorial. </t>
  </si>
  <si>
    <t>3 meses</t>
  </si>
  <si>
    <t>$55.140.000</t>
  </si>
  <si>
    <t>$10.000.000</t>
  </si>
  <si>
    <t>$45.140.000</t>
  </si>
  <si>
    <t xml:space="preserve">Los documentos obligatorios están completos y actualizados. Por esa razón, cumple requisitos mínimos. </t>
  </si>
  <si>
    <t xml:space="preserve">Puerto Asís </t>
  </si>
  <si>
    <t>Putumayo</t>
  </si>
  <si>
    <t>SIN ÁNIMO DE LUCRO</t>
  </si>
  <si>
    <t>PRIVADA</t>
  </si>
  <si>
    <t>Antioquia</t>
  </si>
  <si>
    <t>MJD-EXT22-0019869</t>
  </si>
  <si>
    <t>x</t>
  </si>
  <si>
    <t>8:53:43 a. m</t>
  </si>
  <si>
    <t>Organización Wiwa Yugumaium Bunkuanarrua Tayrona - OWYBT</t>
  </si>
  <si>
    <t>824002766 - 1</t>
  </si>
  <si>
    <t>Desarrollo de sesiones de socialización y retroalimentación de la propuesta elaborada en el 2021 "Ruta Étnica del Pueblo Indígena Wiwa para la prevención, atención, protección de los derechos de la mujer, juventud y niñez que contibuya al reglamento del Sistema de Justicia Propia"</t>
  </si>
  <si>
    <t>3. Protección de los derechos de la mujer, la juventud, la niñez y los mayores de los pueblos indígenas en el marco de sus sistemas de justicia propia.</t>
  </si>
  <si>
    <t>Desarrollar diferentes sesiones de socialización y retroalimentación de la propuesta elaborada en el 2021: "Ruta del Desarrollo de sesiones de socialización y retroalimentación de la propuesta elaborada en el 2021 "Ruta Étnica del Pueblo Indígena Wiwa para la prevención, atención, protección de los derechos de la mujer, juventud y niñez que contibuya al reglamento del Sistema de Justicia Propia"</t>
  </si>
  <si>
    <t>No cumple porque la organización proponente tiene una forma de creación que no se puede apoyar en esta convocatoria y la certificación de MinInterior corresponde al Resguardo Kogui Malayo Arhuaco.</t>
  </si>
  <si>
    <t>Valledupar</t>
  </si>
  <si>
    <t>Cesar</t>
  </si>
  <si>
    <t xml:space="preserve">1. Fortalecimiento de (de la jurisdicción y justicia) los sistemas de justicia propia de los pueblos indígenas de Colombia, a partir del afianzamiento de sus propias formas de resolución de conflictos y aumento de las capacidades institucionales en materia de justicia. </t>
  </si>
  <si>
    <t>Arauca</t>
  </si>
  <si>
    <t>MJD-EXT22-0020517</t>
  </si>
  <si>
    <t>11:25:49 a. m.</t>
  </si>
  <si>
    <t>Asociación de Autoridades Tradicionales Indígenas Capitanes de las Comunidades Curripaco Medio Rio Guainia Jajlami</t>
  </si>
  <si>
    <t xml:space="preserve"> Nuestra ruta para conservar y proteger los territorios Curripaco</t>
  </si>
  <si>
    <t xml:space="preserve">2. Fomento del diálogo intercultural y la coordinación entre las entidades del Estado y la Jurisdicción Especial Indígena  en  materia  de  justicia que potencialice el ejercicio de la justicia propia y mejore el acceso a la administración de justicia de </t>
  </si>
  <si>
    <t>Avanzar en la recopilación de insumos a la creación de los planes de Salvaguarda del pueblo Kuripaco fíales de la asociación de autoridades tradicionales indígena, de la asociación AATIS-JAJLAMI-del departamento del Guainía.</t>
  </si>
  <si>
    <t xml:space="preserve">No cumple porque no se entregaron debidamente actualizados el certificado del Ministerio del Interior y el RUT. Por esa razón, no fue posible constatar la representación legal vigente.  </t>
  </si>
  <si>
    <t>Inírida</t>
  </si>
  <si>
    <t>Guainía</t>
  </si>
  <si>
    <t xml:space="preserve">2. Fomento del diálogo intercultural y la coordinación entre las entidades del Estado y la Jurisdicción Especial Indígena  en  materia  de  justicia que potencialice el ejercicio de la justicia propia y mejore el acceso a la administración de justicia de la población indígena. </t>
  </si>
  <si>
    <t>Atlántico</t>
  </si>
  <si>
    <t>MJD-EXT22-0020848</t>
  </si>
  <si>
    <t xml:space="preserve"> 10:01:57 a. m.</t>
  </si>
  <si>
    <t>Asociación de Autoridades Indígenas del Guaviare - CRIGUA II</t>
  </si>
  <si>
    <t>900419914 -1</t>
  </si>
  <si>
    <t>Construcción de una ruta de atención diferencial en materia de justicia propia de acuerdo al plan de vida, manual de convivencia interna teniendo en cuenta la ley de origen, derecho mayor mediante el fomento de dialogo intercultural y la coordinación entre las entidades del estado y la jurisdicción especial indígena para mejorar el acceso a la administración de justicia de la población indígena del Resguardo Corocoro del Municipio de San José Departamento del Guaviare.</t>
  </si>
  <si>
    <t>Construir la Ruta de atención diferencial en materia de Justicia propia de acuerdo al Plan de Vida y el Manual de Convivencia Interna teniendo en la LEY DE ORIGEN, DERECHO MAYOR de la población beneficiaria del Pueblo Cubeo, Curripaco, Puinave, Sikuani del Resguardo Indígena de COROCORO, mediante la realización de talleres colectivos, participativos en la comunidad para fortalecer la Justicia del Gobierno propio y que las instituciones del estado las conozcan para que sea respetada, aplicada y que permita Fomentar el diálogo intercultural y la coordinación entre las entidades del Estado y la Jurisdicción Especial Indígena en materia de justicia que potencialice el ejercicio del buen vivir de la justicia propia y mejore el acceso a la administración de justicia de la población indígena y en el municipio de San José departamento del Guaviare</t>
  </si>
  <si>
    <t>Completo. Necesario actualizar RUT.</t>
  </si>
  <si>
    <t>San José del Guaviare</t>
  </si>
  <si>
    <t>Guaviare</t>
  </si>
  <si>
    <t>Bogotá</t>
  </si>
  <si>
    <t>MJD-EXT22-0020871</t>
  </si>
  <si>
    <t>11:38:25 a. m.</t>
  </si>
  <si>
    <t>Cabildo de Indígenas del Resguardo del Gran Cumbal</t>
  </si>
  <si>
    <t>Fortalecimiento del proceso de administración de justicia propia en el Resguardo Indígena del Gran Cumbal, que permitan consolidar el Sistema de Justicia Propia, en el marco de sus derechos constitucionales y el derecho ancestral.</t>
  </si>
  <si>
    <t>Fortalecer el proceso de administración de justicia en el Resguardo Indígena del Gran Cumbal, mediante la realización de diferentes estrategias que permitan consolidar el Sistema de Justicia Propia, en el marco de sus derechos constitucionales y el derecho ancestral.</t>
  </si>
  <si>
    <t xml:space="preserve">Cumbal </t>
  </si>
  <si>
    <t>Nariño</t>
  </si>
  <si>
    <t>1 y 2</t>
  </si>
  <si>
    <t>Bolívar</t>
  </si>
  <si>
    <t>MJD-EXT22-0020879</t>
  </si>
  <si>
    <t>11:32 a. m.</t>
  </si>
  <si>
    <t>Cabildo Nueva Palestina</t>
  </si>
  <si>
    <t>900862751 - 6</t>
  </si>
  <si>
    <t>Fortalecimiento de las estructuras de justicia propia, a traves de la formulación del Í´nfxi´zenxi (reglamento interno) del Cabildo Indígena Nasa Kiwe U´se</t>
  </si>
  <si>
    <t>Todas</t>
  </si>
  <si>
    <t>Desarrollar procesos de consolidación, validación y aprobación del Í´nfxi´zenxi (reglamento interno) para el fortalecimiento de las estructuras de Justicia Porpua del Cabildo Nasa Kiwe U´se</t>
  </si>
  <si>
    <t xml:space="preserve">El Ministerio de Justicia da por cumplida la representación legal debido a que los documentos allegados se encontraban vigentes en el momento en el que fueron radicados. Sin embargo, teniendo en cuenta que la representación legal venció el 21 de junio de 2022, será necesario enviar estos documentos actualizados en caso de que la iniciativa resulte priorizada. Se resalta que el Objetivo Específico 3 contiene actividades que no pueden ser financiadas por el BIP.
</t>
  </si>
  <si>
    <t>Valle del Guamuez</t>
  </si>
  <si>
    <t>2 y 3</t>
  </si>
  <si>
    <t>Boyacá</t>
  </si>
  <si>
    <t>MJD-EXT22-0020991</t>
  </si>
  <si>
    <t>4:46:02 p. m.</t>
  </si>
  <si>
    <t>Asociación de Autoridades Tradicionales PAMIJABOVA-del Río Cuduyarí para un Gobierno Propio UDIC (ASOUDIC)</t>
  </si>
  <si>
    <t>Jurisdicción especial indígena: reconocimiento de formas propias de resolución de conflictos y rutas de acción desde las cosmovisiones del pueblo PAMIVA- Río Cuduyarí, Vaupés.</t>
  </si>
  <si>
    <t>1 y 3</t>
  </si>
  <si>
    <t>Fortalecer la jurisdicción especial indígena en el territorio PAMIVA-Río Cuduyarí mediante la creación de comités comunitarios de control social y territorial, a partir del reconocimiento de las cosmovisiones y mecanismos propios de resolución y prevención de conflictos como garantía de los derechos culturales, derecho mayor y derechos humanos.</t>
  </si>
  <si>
    <t>Mitú</t>
  </si>
  <si>
    <t>Vaupés</t>
  </si>
  <si>
    <t>Caldas</t>
  </si>
  <si>
    <t>MJD-EXT22-0021050</t>
  </si>
  <si>
    <t>7:21:40 a. m.</t>
  </si>
  <si>
    <t>Cabildo Indígena Senú los Almendros</t>
  </si>
  <si>
    <t>900321584-1</t>
  </si>
  <si>
    <t>Construcción del reglamento interno del resguardo Indígena Senú los Almendros del municipio de San Juan de Urabá Antioquia.</t>
  </si>
  <si>
    <t>Construir en el término de 3 meses, el reglamento interno del resguardo indígena los Almendros del municipio San Juan de Urabá, como un instrumento técnico que garantice de manera adecuada la administración de la justicia propia por parte del cabildo y el acceso oportuno a esta por parte de los comuneros, haciendo especial énfasis en la protección de los derechos de las mujeres, la juventud, la niñez y los mayores dentro del sistema de justicia propia del resguardo indígena los Almendros del municipio de San Juan de Urabá Antioquia.</t>
  </si>
  <si>
    <t>San Juan de Urabá</t>
  </si>
  <si>
    <t>Caquetá</t>
  </si>
  <si>
    <t>MJD-EXT22-0021057</t>
  </si>
  <si>
    <t>9:51:43 p. m</t>
  </si>
  <si>
    <t>Resguardo Indígena Kamentsa Inga</t>
  </si>
  <si>
    <t>8144000233 -2</t>
  </si>
  <si>
    <t>“fortalecimiento del gobierno propio a partir de la tipificación de delitos desde el pensamiento propio del pueblo Kamëntsá Inga”</t>
  </si>
  <si>
    <t>Consolidar en un documento que contenga el abordaje conceptual de la idea de “delito” y “sanción” desde el pensamiento propio del pueblo Kamëntsá Inga que procure un mejor desarrollo de la justicia propia en articulación con la justicia ordinaria.</t>
  </si>
  <si>
    <t>San Francisco</t>
  </si>
  <si>
    <t>Casanare</t>
  </si>
  <si>
    <t>MJD-EXT22-0021183</t>
  </si>
  <si>
    <t xml:space="preserve"> 12:58:26 p. m.</t>
  </si>
  <si>
    <t>Cabildo Indígena Yanacona de Caquiona</t>
  </si>
  <si>
    <t>8170011291- 5</t>
  </si>
  <si>
    <t>Fortalecimiento a las expresiones organizativas, y de legislación propia para la protección del patrimonio cultural del Resguardo Yanacona de Caquiona Municipio de Almaguer Cauca.</t>
  </si>
  <si>
    <t>Incrementar el apoyo y fomento a las expresiones organizativas, culturales y de identidad, para la protección del patrimonio, cosmovisión, cultural y ancestral del Resguardo Yanacona de Caquiona municipio de Almaguer- Cauca</t>
  </si>
  <si>
    <t xml:space="preserve">El proyecto presentado cumple con los requisitos formales de esta convocatoria. Sin embargo, los objetivos, actividades y productos no se relacionan con la justicia ni con las competencias del Ministerio de Justicia. En caso de que llegara a ser priorizado el proyecto deberá ser reformulado según los términos de referencia y los alcances del BIP. </t>
  </si>
  <si>
    <t>Almaguer</t>
  </si>
  <si>
    <t>Cauca</t>
  </si>
  <si>
    <t>MJD-EXT22-0021205</t>
  </si>
  <si>
    <t>3:29:04 p. m.</t>
  </si>
  <si>
    <t>Asociación de Autoridades Indígenas del Guaviare Crigua II</t>
  </si>
  <si>
    <t>900419914-1</t>
  </si>
  <si>
    <t>“Reconociendo, conociendo y ejerciendo formas diversas de resolución de conflictos a partir de la autonomía, la tradición oral y jurisdicción especial de la comunidad indígena Sikuani, en la reserva Caños Negros de San José del Guaviare”.</t>
  </si>
  <si>
    <t>Promover espacios de socialización y reconocimiento del sistema propio de justicia del pueblo indígena Sikuani de la reserva Caños Negros de San José Del Guaviare, por medio del fortalecimiento de sus propias prácticas y modelos culturales para la resolución de conflictos; en búsqueda del acercamiento interinstitucional desde un enfoque diferencial que permita armonizar el ejercicio del mismo.</t>
  </si>
  <si>
    <t>1.5</t>
  </si>
  <si>
    <t xml:space="preserve">No cumple porque a través de la Resolución 183 de 2019 del Ministerio del Interior no fue posible certificar el nexo de representación legal de la organización proponente con la comunidade beneficiaria. </t>
  </si>
  <si>
    <t>MJD-EXT22-0021215</t>
  </si>
  <si>
    <t>4:25:58 p. m.</t>
  </si>
  <si>
    <t>Resguardo Indígena la Mirla</t>
  </si>
  <si>
    <t>811022478-3</t>
  </si>
  <si>
    <t>Fortalecimiento de la Jurisdicción Especial Indígena como ejercicio de la justicia propia en el resguardo indígena la mirla, en articulación con el Sistema Judicial Nacional.</t>
  </si>
  <si>
    <t>Desarrollar mecanismos de articulación interjurisdiccional, que contribuyan al fortalecimiento de los elementos propios de la justicia indígena y faciliten la aplicación de una justicia pertinente</t>
  </si>
  <si>
    <t>Tamésis</t>
  </si>
  <si>
    <t>Chocó</t>
  </si>
  <si>
    <t>MJD-EXT22-0021249</t>
  </si>
  <si>
    <t>10:18:24 p. m.</t>
  </si>
  <si>
    <t>Cabildo Indígena Resguardo de Jambaló Cauca</t>
  </si>
  <si>
    <t>817003136-0</t>
  </si>
  <si>
    <t>Fortalecimiento de los sistemas de justicia propia en el Resguardo Indígena de Jambaló, Departamento del Cauca</t>
  </si>
  <si>
    <t>Garantizar la atención permanente y plena de las diversas desarmonías o enfermedades (catalogadas como infracciones o delitos) a través de procesos investigativos, análisis jurídicos, conciliaciones, orientaciones y decisiones en asambleas comunitarias, conforme a las rutas jurídicas desde la Ley de Origen, Derecho Propio y derecho mayor, en las 33 veredas y 4 barrios del Territorio (resguardo) Ancestral Indígena de Jambaló, beneficiando a más de 5.210 familias, dando cumplimiento al Mandato Ancestral “Aplicar la Justicia Propia desde la Ley de Origen´ según usos y costumbres”</t>
  </si>
  <si>
    <t>Jambaló</t>
  </si>
  <si>
    <t>Córdoba</t>
  </si>
  <si>
    <t>MJD-EXT22-0021262</t>
  </si>
  <si>
    <t>4:33:15 p. m.</t>
  </si>
  <si>
    <t>Asociación de Cabildos y Autoridades Tradicionales Indígenas del Departamento de Arauca - ASCATIDAR</t>
  </si>
  <si>
    <t>834.001.583-2</t>
  </si>
  <si>
    <t>Fortalecimiento de la justicia propia del Resguardo Cananama del Pueblo Sikuani, Municipio de Cravo Norte, Departamento de Arauca.</t>
  </si>
  <si>
    <t>Fortalecer el sistema y forma de gobierno propio de la Comunidad del Resguardo Canánama, municipio de Cravo Norte, Departamento de Arauca durante el año 2022</t>
  </si>
  <si>
    <t xml:space="preserve">Cumple pero la resolución de MinInterior tiene censurado el número y la fecha de expedición. Por esa razón, se debe enviar nuevamente dicha resolución sin censura por parte de ASCATIDAR para asegurar la transparencia del proceso de revisión y selección. </t>
  </si>
  <si>
    <t>Saravena</t>
  </si>
  <si>
    <t>Cundinamarca</t>
  </si>
  <si>
    <t>MJD-EXT22-0021273</t>
  </si>
  <si>
    <t>10:41:59 p. m.</t>
  </si>
  <si>
    <t>824002766-1</t>
  </si>
  <si>
    <t>Fortalecimiento de la justicia propia desde las Menanzhinas (mujeres): Ruta de prevención, atención y denuncia sobre casos de violencia sexual y violencias contra la mujer indígena del Pueblo Wiwa</t>
  </si>
  <si>
    <t>Construir una ruta de prevención, atención, denuncia y protección jurídica propia del Pueblo Wiwa que garantice el acceso a la justicia a mujeres, niños, niñas y adolescentes indígenas wiwa en casos de violencia sexual y violencia basada en género, que permita la coordinación entre jurisdicciones y el fortalecimiento de la justicia propia wiwa en la región de la Sierra Nevada de Santa Marta.</t>
  </si>
  <si>
    <t>No cumple porque la organización proponente tiene una forma de creación que no se puede apoyar en esta convocatoria. No hay unidad y correspondencia entre los documentos presentados y la propuesta.</t>
  </si>
  <si>
    <t>MJD-EXT22-0021278</t>
  </si>
  <si>
    <t>8:37:33 a. m.</t>
  </si>
  <si>
    <t>Resguardo Indígena Pijao San Antonio de Calarma</t>
  </si>
  <si>
    <t>809007535 -5</t>
  </si>
  <si>
    <t>Mujer Pijao, familia autonomía y cultura en el marco del derecho propio.</t>
  </si>
  <si>
    <t xml:space="preserve">Fortalecer el empoderamiento de la mujer, la familia, la niñez, los jóvenes y adultos mayores mediante la recuperación de los recursos culturales, para el afianzamiento de sus derechos, descolonización del pensamiento, la recreación de la cosmovisión y la relación con la comunidad del Resguardo Indígena San Antonio de Calarma para la consolidación de la Justicia y el derecho propio. </t>
  </si>
  <si>
    <t xml:space="preserve">Completo. En caso de ser priorizado se debe aportar el certificado de registro de la autoridad expedido por el Ministerio del Interior. </t>
  </si>
  <si>
    <t xml:space="preserve">San Antonio </t>
  </si>
  <si>
    <t>Tolima</t>
  </si>
  <si>
    <t>MJD-EXT22-0021287</t>
  </si>
  <si>
    <t>8:36:11 a. m.</t>
  </si>
  <si>
    <t xml:space="preserve">Cabildo Indígena del Resguardo Kankuamo </t>
  </si>
  <si>
    <t>900060191 - 1</t>
  </si>
  <si>
    <t xml:space="preserve">Afianzamiento de los procesos de justicia propia en marco del restablecimiento de drechos enfocado a mujeres, niños y mayores del Resguardo Indígena Kankuamo. </t>
  </si>
  <si>
    <t xml:space="preserve">Afianzar los proceso de justicia propia en el marco del restablecimiento de derechos enfocado a mujeres, niños y mayores del Resguardo Indígena Kankuamo. </t>
  </si>
  <si>
    <t xml:space="preserve">Se requiere que adjunten el RUT actualizado al 2022. </t>
  </si>
  <si>
    <t>Huila</t>
  </si>
  <si>
    <t>MJD-EXT22-0021289</t>
  </si>
  <si>
    <t>8:39:22 a. m.</t>
  </si>
  <si>
    <t>Cabildo Indígena del Resguardo Hermeregildo Chakiama</t>
  </si>
  <si>
    <t>800210178-5</t>
  </si>
  <si>
    <t xml:space="preserve">Capacitar a jóvenes, guardia indígena, mujeres, niños y sabios/as del Resguardo Indígena Hermeregildo Chakiama, municipio de Ciudad Bolívar Antioquia, sobre derechos humanos, democracia, legislación indígena, legislación ordinaria y, ajustar el reglamento interno, como estrategia que permita el acceso efectivo a los derechos y a la justicia integral. </t>
  </si>
  <si>
    <t xml:space="preserve">Formar a 80 lideres , del Resguardo Indígena Hermeregildo Chakiama, Ciudad Bolívar Antioquia, en Derechos Humanos, Democracia, Legislación Ordinaria y Legislación Indígena durante 3 meses; y ajustar el reglamento interno para que se garantice el acceso a los derechos y a la justicia integral a los sectores generacionales y poblacionales. </t>
  </si>
  <si>
    <r>
      <rPr>
        <sz val="10"/>
        <color rgb="FF000000"/>
        <rFont val="Cambria"/>
        <family val="1"/>
      </rPr>
      <t>Los documentos obligatorios están completos y actualizados. Por esa razón, cumple requisitos mínimos.</t>
    </r>
    <r>
      <rPr>
        <sz val="10"/>
        <color rgb="FFFF0000"/>
        <rFont val="Cambria"/>
        <family val="1"/>
      </rPr>
      <t xml:space="preserve"> </t>
    </r>
  </si>
  <si>
    <t>Ciudad Bolivar</t>
  </si>
  <si>
    <t>La Guajira</t>
  </si>
  <si>
    <t>MJD-EXT22-0021349</t>
  </si>
  <si>
    <t xml:space="preserve"> 9:04:30 a. m.</t>
  </si>
  <si>
    <t>Cabildo Indígena Awa Sevilla de la Etnia Awa</t>
  </si>
  <si>
    <t>846001133-5</t>
  </si>
  <si>
    <t>Fortalecimiento al acceso a la justicia especial indígena y la justicia ordinara de las familias Awa del Cabildo Awa Sevilla.</t>
  </si>
  <si>
    <t>Desarrollar  un proceso de fortalecimiento al sistema de justicia propia en la comunidad indígena Awá Sevilla mediante mingas de pensamiento en el compartir de saberes e intercambio de experiencias y el dialogo mutuo con sus comuneros y con las entidades judiciales ordinarias que permitan promover el ejercicio autónomo de la gobernanza y romper algunas barreras entre la JO y la JEI.</t>
  </si>
  <si>
    <t xml:space="preserve">En caso de ser priorizado el certificado de Inscripción de la autoridad del Cabildo que expide el Mininterio del Interior. </t>
  </si>
  <si>
    <t>Orito</t>
  </si>
  <si>
    <t>Magdalena</t>
  </si>
  <si>
    <t>MJD-EXT22-0021392
MJD-EXT22-0029068 (Solicitud)</t>
  </si>
  <si>
    <t>12:14:29 p. m.</t>
  </si>
  <si>
    <t>Cabildo Indígena los Pastos San José del Pepino</t>
  </si>
  <si>
    <t>900078678-3</t>
  </si>
  <si>
    <t>Fortalecimiento del ejercicio de gobierno y justicia propia en marco del dialogo intercultural y la coordinación entre entidades del estado y la jurisdicción especial indígena del Cabildo los Pastos san José del Pepino, Mocoa-Ptyo.</t>
  </si>
  <si>
    <t>Fortalecimiento del ejercicio de gobierno y justicia propia en marco del diálogo intercultural y la coordinación entre entidades del estado y la jurisdicción especial indígena del Cabildo los Pastos san José del Pepino, Mocoa-Ptyo.</t>
  </si>
  <si>
    <t xml:space="preserve">Completo. Se da por cumplido el requisito mínimo con el RUT actualizado, sin embargo, para ser tenida en cuenta para priorización se debe contar con el documento de Mininterior actulizado. </t>
  </si>
  <si>
    <t>Mocoa</t>
  </si>
  <si>
    <t>Meta</t>
  </si>
  <si>
    <t>MJD-EXT22-0021415</t>
  </si>
  <si>
    <t xml:space="preserve"> 1:07:14 p. m.</t>
  </si>
  <si>
    <t>Resguardo Indígena el Refugio</t>
  </si>
  <si>
    <t>9001058647-3</t>
  </si>
  <si>
    <t>“Resolución de conflictos a través de la autonomía, la tradición oral y jurisdicción especial de la las etnias Cubeo, Desano y Piratapuyo del resguardo indígena El Refugio de San José del Guaviare”.</t>
  </si>
  <si>
    <t>Promover espacios de socialización y reconocimiento del sistema propio de justicia del pueblo indígena del resguardo indígena El refugio de San José Del Guaviare, por medio del fortalecimiento de sus propias prácticas y modelos culturales para la resolución de conflictos; en búsqueda del acercamiento interinstitucional desde un enfoque diferencial que permita armonizar el ejercicio
del mismo.</t>
  </si>
  <si>
    <t>2 meses</t>
  </si>
  <si>
    <t>MJD-EXT22-0021432    MJD-EXT22-0021490</t>
  </si>
  <si>
    <t>2:49:37 p. m.</t>
  </si>
  <si>
    <t>Cabildo del Resguardo Indígena Chiles</t>
  </si>
  <si>
    <t>814001097-1</t>
  </si>
  <si>
    <t>Fortalecimiento de los sistemas de justicia propia del Resguardo Indígena de Chiles - Municipio de Cumbal Pueblo Pasto, a partir del afianzamiento de las formas de solución de conflictos con el apoyo de la Guardia Indígena.</t>
  </si>
  <si>
    <t>Contribuir al fortalecimiento de los sistemas de justicia propia del Resguardo Indígena de Chiles - Municipio de Cumbal Pueblo Pasto, a partir del afianzamiento de las formas de solución de conflictos con el apoyo de la Guardia Indígena entre agosto y octubre de 2022.</t>
  </si>
  <si>
    <t xml:space="preserve">Completo. En Caso de ser priorizado se debe Actualizar el RUT al 2022. </t>
  </si>
  <si>
    <t>Norte de Santander</t>
  </si>
  <si>
    <t>MJD-EXT22-0021438</t>
  </si>
  <si>
    <t>3:02:12 p. m.</t>
  </si>
  <si>
    <t>Cabildo Indígena Kwet Kina - Las Mercedes</t>
  </si>
  <si>
    <t>900218784 -8</t>
  </si>
  <si>
    <t>Fortalecimiento de la autoridad ancestral a partir de la permanencia e integridad del núcleo familiar mediante la armonización espiritual, siguiendo los principios de las leyes de origen en el resguardo indígena Kwet Kina - Las Mercedes Caldono Cauca.</t>
  </si>
  <si>
    <t>Fortalecer la autoridad ancestral mediante la aplicación de la espiritualidad propia que asegure la integridad y permanencia del núcleo familiar, a partir de las leyes de origen en el resguardo Kwet Kina – Las Mercedes.</t>
  </si>
  <si>
    <t xml:space="preserve">El proponenete deberá aportar el Certificado de Mininterior con fecha del 2022. </t>
  </si>
  <si>
    <t>Caldono</t>
  </si>
  <si>
    <t>MJD-EXT22-0021439</t>
  </si>
  <si>
    <t xml:space="preserve"> 3:03:43 p. m.</t>
  </si>
  <si>
    <t xml:space="preserve">Comunidad Indígena Tangua </t>
  </si>
  <si>
    <t>9 0 1 2 7 8 7 0 8-8</t>
  </si>
  <si>
    <t>Comunicación asertiva a través de la cosmovisión representada por el derecho propio de los pueblos indígenas entre dos visones y sus límites establecidos por la ley a la autonomía jurisdiccional.</t>
  </si>
  <si>
    <t>Fomentar en el cabildo de Tangua el uso de comunicación asertiva y desarrollo cultural como medio de resolución de problemas, a través de la cosmovisión representada por el derecho propio de los pueblos indígenas entre dos visones y sus límites establecidos por la ley a la autonomía jurisdiccional</t>
  </si>
  <si>
    <t>Tangua</t>
  </si>
  <si>
    <t>si</t>
  </si>
  <si>
    <t>Quindío</t>
  </si>
  <si>
    <t>MJD-EXT22-0021451
MJD-EXT22-0022576</t>
  </si>
  <si>
    <t>12:53:19 p. m.</t>
  </si>
  <si>
    <t>Resguardo Indígena Huitoto - Cabildo Comunidad Indígena Huitorá</t>
  </si>
  <si>
    <t>900110216 - 0</t>
  </si>
  <si>
    <t xml:space="preserve">Consolidación de los mecanismos tradicionales Huitoto de solución de conflictos en la comunidad indígena Huitorá para el fortalecimiento de la aplicación de la justicia propia y la articulación interjurisdiccional. </t>
  </si>
  <si>
    <t>Consolidar los mecanismos tradicionales Huitoto de solución de conflictos en la comunidad indígena Huitorá para el fortalecimiento de la aplicación de la justicia propia y la articulación interjurisdiccional.</t>
  </si>
  <si>
    <t>Cumple con los requisitos mínimos. Sin embargo, si es priorizado debe aportar el RUT actualizado. 
MJD-EXT22-0021451: En este radicado se encuentran los anexos y adjuntos
MJD-EXT22-0022576: Solo se encuentra anexo 1</t>
  </si>
  <si>
    <t>Solano</t>
  </si>
  <si>
    <t>Risaralda</t>
  </si>
  <si>
    <t>MJD-EXT22-0021452</t>
  </si>
  <si>
    <t>2:25:40 p. m.</t>
  </si>
  <si>
    <t>Comunidad Indígena Punta Verde</t>
  </si>
  <si>
    <t>Fortalecimiento de (de la jurisdicción y justicia) los sistemas de justicia propia de los pueblos indígenas de Colombia, a partir del afianzamiento de sus propias formas de resolución de conflictos y aumento de las capacidades institucionales en materia de justicia.</t>
  </si>
  <si>
    <t>Reforzar, visualizar y reconocer los sistemas de Justicia propios de la Comunidad Indígena Punta Verde, con el fin de realizar una reflexión interna sobre las formas culturales de justicia, sus prácticas y saberes etnojurídicos, a partir de diferentes actividades como forma ancestral aplicada al diálogo de saberes y que permitan afianzar la oralidad propia, la capacidad institucional en aras de la paz, la convivencia intercultural y el buen vivir.</t>
  </si>
  <si>
    <t>Este proyecto se descarta debido a que está formulado en los mismos términos que otras ocho (8) iniciativas presentadas en esta misma convocatoria. En la página 8 de los términos de referencia se establece que "no podrán ser apoyadas ni seleccionadas propuestas duplicadas respecto de actividades, objetivos, evidencias y productos. Lo anterior, teniendo en cuenta que se han presentado inconvenientes en fases previas del BIP, respecto de la implementación de proyectos que han sido formulados sin tener en cuenta las particularidades y problemáticas de las comunidades beneficiarias".</t>
  </si>
  <si>
    <t>Planeta Rica</t>
  </si>
  <si>
    <t xml:space="preserve">Este proyecto se descarta debido a que está formulado en los mismos términos que otras ocho (8) iniciativas presentadas en esta misma convocatoria. En la página 8 de los términos de referencia se establece  que "no podrán ser apoyadas ni seleccionadas propuestas duplicadas respecto de actividades, objetivos, evidencias y productos. Lo anterior, teniendo en cuenta que se han presentado inconvenientes en fases previas del BIP, respecto de la implementación de proyectos que han sido formulados sin tener en cuenta las particularidades y problemáticas de las comunidades beneficiarias". </t>
  </si>
  <si>
    <t>San Andrés y Providencia</t>
  </si>
  <si>
    <t>MJD-EXT22-0021458</t>
  </si>
  <si>
    <t xml:space="preserve"> 3:01:42 p. m.</t>
  </si>
  <si>
    <t>Comunidad Indígena el Redentor del Marañonal</t>
  </si>
  <si>
    <t>901508229-1</t>
  </si>
  <si>
    <t>Fortalecimiento de ( de la jurisdicción y justicia) los sistemas de justicia propia de los pueblos indígenas de Colombia, a partir del afianzamiento de sus propias formas de resolución de conflictos y aumentos de las capacidades institucionales en materia de justicia.</t>
  </si>
  <si>
    <t>Este proyecto tiene como objetivo Fortalecer, inspeccionar, visibilizar los sistemas de justicia propios del pueblo Zenú, en coordinación con las diferentes culturas ejercidas por la comunidad ancestral y los saberes de reconocimiento etnojuridico que permitan reconocer la oralidad propia y otros elementos culturales y capacidades institucionales en busca de la paz, y la convivencia cultural.</t>
  </si>
  <si>
    <t>Santander</t>
  </si>
  <si>
    <t>MJD-EXT22-0021462</t>
  </si>
  <si>
    <t>4:06:15 p. m.</t>
  </si>
  <si>
    <t>Resguardo Comunidad Indígena Pijao de los Pijaos</t>
  </si>
  <si>
    <t>828002249-1</t>
  </si>
  <si>
    <t>Fortalecimiento del Plan Integral de vida y ley de gobierno propio a través del rescate de identidad cultural en el resguardo Comunidad Indígena Pijaos de Los Pijaos del Municipio de Albania departamento del Caquetá.</t>
  </si>
  <si>
    <t>Proporcionar al resguardo comunidad indígena Pijaos de Pijaos del Municipio de Albania, herramientas para el fomento y apropiación de sus derechos como comunidad indígena, que les permita rescatar su identidad cultural y tradiciones ancestrales; a través de encuentros comunitarios y participativos.</t>
  </si>
  <si>
    <t>No cumple porque no se entregaron debidamente actualizados el certificado del Ministerio del Interior y el RUT. Por esa razón, no fue posible constatar la representación legal vigente.  
Envía de manera extemporánea los documentos de representación, radicado MJD-EXT22-0030341 del 01 de agosto de 2022</t>
  </si>
  <si>
    <t>Albania</t>
  </si>
  <si>
    <t>Sucre</t>
  </si>
  <si>
    <t>MJD-EXT22-0021485
MJD-EXT22-0030682 (solicitud de información)</t>
  </si>
  <si>
    <t>4:05:04 p. m.</t>
  </si>
  <si>
    <t>Resguardo Indígena Totoró</t>
  </si>
  <si>
    <t>817002414 - 9</t>
  </si>
  <si>
    <t>Fortalecimiento de nuestra justicia propia para la construcción de procesos y procedimientos en la aplicación de justicia que garanticen la protección y acceso a los derechos de nuestros niños, mujeres, jóvenes y mayores en el marco de nuestro plan de vida en el territorio indígena del Pueblo Totoroez.</t>
  </si>
  <si>
    <t>Fortalecer nuestro sistema de justicia propia desde la capacitación y difusión de los procesos de protección y acceso a los derechos de nuestros niños, mujeres, jóvenes y mayores en el marco de nuestro Plan de Vida en el territorio indígena del pueblo Totoroez.</t>
  </si>
  <si>
    <t xml:space="preserve">Completo. En caso de ser priorizado se debe enviar el RUT actualizado al 2022. </t>
  </si>
  <si>
    <t>Totoró</t>
  </si>
  <si>
    <t>MJD-EXT22-0021496</t>
  </si>
  <si>
    <t xml:space="preserve"> 4:47:07 p. m.</t>
  </si>
  <si>
    <t>Cabildo Menor Indígena Zenú Urbano de Sampúes</t>
  </si>
  <si>
    <t>823003707-8</t>
  </si>
  <si>
    <t>Hormando juventudes en construcción política y sociocultural conforme a sus visiones a futuro con acciones que permitan visibilizar las situaciones en que viven y proyectarse con empoderamiento, equidad y justicia social a 50 jóvenes del Cabildo menor indígena Urbano Sampués en el marco de sus sistemas de Justicia propia.</t>
  </si>
  <si>
    <t>Identificar argumentos afines con mejoramiento de liderazgos , participación, derechos de la juventud, de los pueblos indígenas, delegando responsabilidades, y brindando espacios de conocimientos, saberes y justicia propia que generen aportes significativos para así revitalizar el patrimonio cultural y los conocimientos tradicionales de los 50 jóvenes indígenas del cabildo Menor Indígena Urbano de Sampués</t>
  </si>
  <si>
    <t xml:space="preserve">Este proyecto se descarta debido a que está formulado en los mismos términos que otra iniciativa presentada en esta misma convocatoria. En la página 8 de los términos de referencia se establece  que "no podrán ser apoyadas ni seleccionadas propuestas duplicadas respecto de actividades, objetivos, evidencias y productos. Lo anterior, teniendo en cuenta que se han presentado inconvenientes en fases previas del BIP, respecto de la implementación de proyectos que han sido formulados sin tener en cuenta las particularidades y problemáticas de las comunidades beneficiarias". </t>
  </si>
  <si>
    <t>Sampués</t>
  </si>
  <si>
    <t>Valle del Cauca</t>
  </si>
  <si>
    <t>MJD-EXT22-0021499</t>
  </si>
  <si>
    <t xml:space="preserve"> 2:33:01 p. m.</t>
  </si>
  <si>
    <t>Cabido Indígena Zenu el Rosario de Plaza Bonita</t>
  </si>
  <si>
    <t>901396852-6</t>
  </si>
  <si>
    <t>Fortalecimiento de los sistemas de justicia propia de los pueblos indígenas de Colombia, a partir del afianzamiento de sus propias formas de resolución de conflictos y aumentos de las capacidades institucionales en materia de justicia.</t>
  </si>
  <si>
    <t>Fortalecer, los sistemas de justicia propia de las autoridades tradicionales indígenas Zenú frente a las entidades públicas y la sociedad civil, comunidad indígena reconociendo y permitiendo visibilizar una reflexión interna de las fórmulas culturales de justicia, sus prácticas y saberes antijurídicos asociados, a partir del convite como forma ancestral aplicada al dialogo de saberes que permita afianzar la oralidad propia, y otros elementos culturales y capacidades institucionales en aras de la paz, la convivencia intercultural.</t>
  </si>
  <si>
    <t>MJD-EXT22-0021503</t>
  </si>
  <si>
    <t>4:47:23 p. m.</t>
  </si>
  <si>
    <t>Asociación indígena de cabildos autónomos del Tolima FICAT</t>
  </si>
  <si>
    <t>809012068-7</t>
  </si>
  <si>
    <t>Fortalecimiento y reconocimiento de la justicia propia en los resguardos y parcialidades indígenas asociadas a la FICAT localizadas en la jurisdicción del Municipio de Coyaima, departamento del Tolima.</t>
  </si>
  <si>
    <t>Contribuir al fortalecimiento y reconocimiento de la justicia propia en los resguardos y parcialidades indígenas asociadas a la FICAT localizados en la jurisdicción del Municipio de Coyaima, departamento del Tolima, con un tiempo de ejecución de tres (3) meses.</t>
  </si>
  <si>
    <t xml:space="preserve">Completo. Es necesario entregar el RUT completo. Resulta necesario enviar un soporte en el que se demuestre la relación con las comunidades asociadas a FICAT. </t>
  </si>
  <si>
    <t>Coyaima</t>
  </si>
  <si>
    <t>Vichada</t>
  </si>
  <si>
    <t>MJD-EXT22-0021505</t>
  </si>
  <si>
    <t>4:54:26 p. m.</t>
  </si>
  <si>
    <t>Cabildo Menor Indígena Mata de Caña</t>
  </si>
  <si>
    <t>823003707 - 4</t>
  </si>
  <si>
    <t>Entretejiendo realidades e implementando acciones de formación y participación con 50 niños y niñas del Cabildo Menor de Mata de Caña, Municipio de Sampues”</t>
  </si>
  <si>
    <t>Promover la garantía de los derechos y prevenir su vulneración a partir del empoderamiento de 50 niños, niñas como sujetos de derechos y del fortalecimiento de la corresponsabilidad de la familia,  la sociedad y el Estado como entornos protectores para su protección integral bajo su enfoque diferencial étnico</t>
  </si>
  <si>
    <t xml:space="preserve">Este proyecto se descarta debido a que está formulado en los mismos términos que otras dos (2) iniciativas presentadas en esta misma convocatoria. En la página 8 de los términos de referencia se establece  que "no podrán ser apoyadas ni seleccionadas propuestas duplicadas respecto de actividades, objetivos, evidencias y productos. Lo anterior, teniendo en cuenta que se han presentado inconvenientes en fases previas del BIP, respecto de la implementación de proyectos que han sido formulados sin tener en cuenta las particularidades y problemáticas de las comunidades beneficiarias". </t>
  </si>
  <si>
    <t>Sampúes</t>
  </si>
  <si>
    <t>MJD-EXT22-0021516</t>
  </si>
  <si>
    <t>6:07:13 p. m.</t>
  </si>
  <si>
    <t>Cabildo Indígena Zenú el Contento del municipio de Pueblo Nuevo Córdoba</t>
  </si>
  <si>
    <t>900222627-5</t>
  </si>
  <si>
    <t>Fortalecimiento de (de la jurisdicción y justicia) los sistemas de justicia propia de los pueblos indígenas de Colombia, a partir del afianzamiento de sus propias formas de resolución de conflictos y aumentos de las capacidades institucionales en materia de justicia.</t>
  </si>
  <si>
    <t>Establecer los sistemas de justicia propia en el cabildo indígena Zenú proponente, a través de jornadas de capacitaciones en derecho propio aplicando prácticas culturales, saberes ancestrales y Etnojurídicos que permitan afianzar la resolución de conflictos en aras de fortalecer la convivencia intercultural y el buen vivir.</t>
  </si>
  <si>
    <t xml:space="preserve">Pueblo Nuevo </t>
  </si>
  <si>
    <t>MJD-EXT22-0021519</t>
  </si>
  <si>
    <t>6:10:51 p. m.</t>
  </si>
  <si>
    <t>Resguardo Nuestra Señora Candelaria de la Montaña - RNSCM</t>
  </si>
  <si>
    <t>810003235 - 6</t>
  </si>
  <si>
    <t>Justicia propia elemento integrador de la paz y la armonía en la preservación de los usos y costumbres del Resguardo Nuestra Señora Candelaria de la Montaña.</t>
  </si>
  <si>
    <t>Promover en la población indigena el conocimiento en la aplicación de la justicia propia que permita garantizar la paz y la armonía al interior del territorio ancestral de la Montaña y donde se preserven los usos y costumbres propios de la cultura e identidad indigena.</t>
  </si>
  <si>
    <t>Riosucio</t>
  </si>
  <si>
    <t>MJD-EXT22-0021520</t>
  </si>
  <si>
    <t>6:11:36 p. m.</t>
  </si>
  <si>
    <t xml:space="preserve"> Resguardo Indígena San José del Cuerazo</t>
  </si>
  <si>
    <t>9000081672 - 0</t>
  </si>
  <si>
    <t>Fortalecimiento del sistema normativo propio korebaju, aplicado por el principio de la oralidad como mecanismo de acceso a la justicia y transformación pacífica de conflictos en contextos de diversidad cultural y social en el resguardo indígena de san José del cuerazo.</t>
  </si>
  <si>
    <t>Determinar y fortalecer los mambeaderos como los únicos espacios para la toma de decisiones a través del diálogo, fomentando la aplicación de justicia propia en el desarrollo de la resolución pacífica de conflictos.</t>
  </si>
  <si>
    <t xml:space="preserve">Este proyecto se descarta porque no fue posible certificar la representación legal debido a que no se aportó documento emitido por el Ministerio del Interior y el RUT se encuentra desactualizado. </t>
  </si>
  <si>
    <t>MJD-EXT22-0021523</t>
  </si>
  <si>
    <t>6:13:07 p. m.</t>
  </si>
  <si>
    <t>Asociacion Indigena de Autoridades Tradicionales del Municipio de Miraflores Guaviare "ASATRIMIG"</t>
  </si>
  <si>
    <t>900939298 - 3</t>
  </si>
  <si>
    <t>"para un buen vivir en armonía"</t>
  </si>
  <si>
    <t>identificar, promover y aplicar los sabres ancestrales de justicia indígena para la protección de las mujeres, los mayores, la niñez y los jóvenes del resguardo de Puerto esperanza y puerto viejo filiales a ASATRIMIG</t>
  </si>
  <si>
    <t>Completo. Es necesario actualizar el RUT al año 2022.</t>
  </si>
  <si>
    <t>Miraflores</t>
  </si>
  <si>
    <t>MJD-EXT22-0021532</t>
  </si>
  <si>
    <t>4:10:49 p. m.</t>
  </si>
  <si>
    <t>Resguardo Indígena Paéz el Descanso</t>
  </si>
  <si>
    <t>Acuerdo 029</t>
  </si>
  <si>
    <t>Fortalecimiento de la casa de armonización Yucenxisa Yat Manuel Quintín Lame Chantre del Municipio de Pueto Guzmán Putumayo</t>
  </si>
  <si>
    <t xml:space="preserve">Capacitar en jurisdicción especial indígena y aplicación de justiica desde la cosmovisión y el derecho propio para reafirmar el control territorial, la autonomía y la espiritualidad indígena de los comuneros del resguardo Nasa el Descanso municipio de Puerto Guzmán Putumayo, en un tiempo estipulado de tres meses. </t>
  </si>
  <si>
    <t xml:space="preserve">La comunidad aportó el RUT para certificar la representación legal. No obstante, es necesario entregar el certificado del Ministerio del Interior y el RUT legible y actualizado a 2022. 
Es importante aclarar que los objetivos específicos 2, 3 y 4  escapan a las competencias de la Dirección de Justicia Formal, por lo que, en caso de que esta iniciativa sea seleccionada, se tendría que solicitar apoyo económico de otras dependencias del Ministerio de Justicia. </t>
  </si>
  <si>
    <t xml:space="preserve">Puerto Guzmán </t>
  </si>
  <si>
    <t>MJD-EXT22-0021539</t>
  </si>
  <si>
    <t>6:15:33 p. m.</t>
  </si>
  <si>
    <t>Asociación de Autoridades Tradicionales Indígenas -Asopamurimajsa</t>
  </si>
  <si>
    <t>900435918-8</t>
  </si>
  <si>
    <t>Primera Fase del Proceso de Formación y Fortalecimiento de la Guardia Indígena del Resguardo El Refugio</t>
  </si>
  <si>
    <t>Desarrollar la primera fase de formación de 30 niños, niñas, adolescentes, jóvenes, sabedores y mayores pertenecientes a la Guardia Indígena del Resguardo El Refugio, dotándola con elementos materiales y conocimientos para su ejercicio y cumplimiento del deber-ser de la guardia, a través de la trasmisión de saberes de la guardia indígena nacional del pueblo Nasa, con el fin de fortalecer y fomentar los procesos de gobierno y justicia propia del territorio.</t>
  </si>
  <si>
    <t>Esta iniciativa no cumple la revisión de requisitos mínimos porque las actividades y objetivos se escapan de los alcances y competencias del Banco de Iniciativas del Ministerio de Justicia y del Derecho. Así mismo, incluye dotaciones que no pueden ser suministradas por esta estrategia, tal como se establece en el documento de Términos de Referencia.</t>
  </si>
  <si>
    <t>MJD-EXT22-0021540</t>
  </si>
  <si>
    <t>6:16:25 p. m.</t>
  </si>
  <si>
    <t>Cabildo del Resguardo Indígena Planadas Telembí</t>
  </si>
  <si>
    <t>900235790-4</t>
  </si>
  <si>
    <t>Fortalecimiento de los sistemas de justicia propia del Resguardo Indígena de Planadas Telembí - Samaniego, del Pueblo Awá, para la protección de los derechos de la mujer, la juventud, la niñez y los mayores de los pueblos desde un enfoque étnico diferencial.</t>
  </si>
  <si>
    <t>Promover el fortalecimiento de los sistemas de justicia propia del Resguardo Indígena de Planadas Telembí Samaniego para la atención de violencias contra las mujeres y en el marco de la familia, durante el periodo julio-septiembre de 2022.</t>
  </si>
  <si>
    <t>Este proyecto no se aprueba en la revisión de criterios mínimos porque no es posible certificar la representación legal actual por medio de documento emitido por el Ministerio del Interior; además, el RUT se encuentra desactualizado (año 2021).</t>
  </si>
  <si>
    <t>Samaniego</t>
  </si>
  <si>
    <t>901408575-4</t>
  </si>
  <si>
    <t>8:33:23 a. m.</t>
  </si>
  <si>
    <t>Asociación de Autoridades Tradicionales Jukuaipa Wayuu</t>
  </si>
  <si>
    <t>Capacitación a las autoridades tradicionales wayuu del resguardo de alta y media guajira jurisdicción del municipio de Maicao, sobre la importancia de los mecanismos de defensa de los derechos fundamentales en Colombia aplicados al sistema normativo Wayuu.</t>
  </si>
  <si>
    <t>Capacitar a las Autoridades Tradicionales Wayuu del Resguardo de Alta y Media Guajira jurisdicción del municipio de Maicao sobre la importancia de los mecanismos de defensa de los derechos fundamentales en Colombia, siendo orientados con la asesoría de las personas conocedoras del derecho.</t>
  </si>
  <si>
    <t>Este proyecto no se aprueba en la revisión de criterios mínimos porque fue presentado por a una Entidad sin Ánimo de Lucro, que no está contemplada en las organizaciones que pueden ser apoyadas de acuerdo con los Términos de Referencia de esta convocatoria.</t>
  </si>
  <si>
    <t>Maicao</t>
  </si>
  <si>
    <t>MJD-EXT22-0021544</t>
  </si>
  <si>
    <t>8:29:04 a. m.</t>
  </si>
  <si>
    <t>Comunidad Sabanas de la Negra</t>
  </si>
  <si>
    <t>823003704 - 6</t>
  </si>
  <si>
    <t>“Fomentando la protección de los derechos de los niños y niñas, mediante el desarrollo de actividades lúdico- pedagógicas en el Cabildo Menor Indígena Sabanas de la Negra, Municipio de Sampúes ”</t>
  </si>
  <si>
    <t>Promover acciones para el fortalecimiento y la protección de los derechos de los niños y niñas, potenciando la reproducción de la cultura material e inmaterial Zenú que permitan aprendizajes colectivos intergeneracionales e interculturales para reafirmar su identidad y garantizando el ejercicio de sus derechos a partir del empoderamiento de 50 Niños y Niñas del cabildo Menor Indígena Sabanas de la Negra, del municipio de Sampúes - Sucre</t>
  </si>
  <si>
    <t>MJD-EXT22-0021550</t>
  </si>
  <si>
    <t>6:14:52 p. m.</t>
  </si>
  <si>
    <t>Cabildo Indígena de San Juan-Pueblo de los Pastos</t>
  </si>
  <si>
    <t>Fortalecimiento de la Institucionalidad, los procesos comunitarios y de justicia propia para el buen vivir de los niños, las mujeres y los Mayores del resguardo de San juan del Departamento de Nariño.</t>
  </si>
  <si>
    <t>Desarrollar un proceso de fortalecimiento de la institucionalidad, los procesos comunitarios y de justicia propia para el buen vivir de los Niños, los jóvenes, las mujeres y los mayores del Resguardo.</t>
  </si>
  <si>
    <t xml:space="preserve">
Completo. En el certificado del Ministerio del Interior se presenta un error de digitación, pero es posible comprobar que el periodo de representación legal se encuentra vigente.</t>
  </si>
  <si>
    <t>Ipiales</t>
  </si>
  <si>
    <t>MJD-EXT22-0021551</t>
  </si>
  <si>
    <t>6:08:56 p. m.</t>
  </si>
  <si>
    <t>Cabildo indígena Guambiano del Resguardo Indígena la Bonanza</t>
  </si>
  <si>
    <t>817004019 - 1</t>
  </si>
  <si>
    <t>Fortalecimiento del ejercicio de la justicia propia desde el ser Misak Misak como mecanismo de convivencia del resguardo la Bonanza municipio de Morales Cauca.</t>
  </si>
  <si>
    <t>Fortalecer el ejercicio de autoridad propia a partir de la revisión y aplicación de los principios que orientan la justicia propia Misak con la participación de mujeres y jóvenes del resguardo la Bonanza en el municipio de Morales departamento del Cauca, con una duración de tres meses.</t>
  </si>
  <si>
    <t>Es necesario enviar el RUT del resguardo actualizado a 2022.</t>
  </si>
  <si>
    <t>Morales</t>
  </si>
  <si>
    <t>MJD-EXT22-0021554</t>
  </si>
  <si>
    <t>8:41:10 a. m.</t>
  </si>
  <si>
    <t>Asociación de Autoridades tradicionales del Consejo Regional Indígena Del Huila - CRIHU</t>
  </si>
  <si>
    <t>813013679-6</t>
  </si>
  <si>
    <t>Fortalecimiento interjurisdiccional mediante el desarrollo de diálogos interculturales entre los pueblos indígenas del Departamento del Huila y el Sistema Judicial Nacional</t>
  </si>
  <si>
    <t>Desarrollar diálogos interculturales en las treinta y dos comunidades que conforman los ocho pueblos indígenas del Departamento del Huila que conlleven al fortalecimiento interjurisdiccional.</t>
  </si>
  <si>
    <t>Neiva</t>
  </si>
  <si>
    <t>MJD-EXT22-0021563</t>
  </si>
  <si>
    <t>8:38:59 a. m.</t>
  </si>
  <si>
    <t>Cabildo indígena Zenú de la comunidad de Loma de Piedra de Planeta Rica, Córdoba</t>
  </si>
  <si>
    <t>900916641-8</t>
  </si>
  <si>
    <t>Fortalecimiento de (de la jurisdicción y justicia) los sistemas de justicia propia de los pueblos indígenas de Colombia, a partir del afianzamiento de sus propias formas de resolución de conflictos y aumento de las capacidades institucionales en materia de justicia</t>
  </si>
  <si>
    <t>Este proyecto tiene como objetivo general fortalecer, visualizar y establecer los sistemas de justicia propia de la comunidad indígena Zenú de Loma de Piedra. Para fortalecimiento de sus creencias  y prácticas culturales a partir de encuentro de saberes, permitiendo sus formas culturales de justicia y saberes etnojuridicos asociados, para lograr afianzar la oralidad propia, sus elementos culturales, sus capacidades institucionales, en beneficio de la búsqueda de la paz y la sana convivencia.</t>
  </si>
  <si>
    <t>MJD-EXT22-0021566</t>
  </si>
  <si>
    <t>8:42:25 a. m</t>
  </si>
  <si>
    <t>Asociación de Autoridades Emberas del Consejo Regional Indígena del Chocó "CRICH"</t>
  </si>
  <si>
    <t>900082082-1</t>
  </si>
  <si>
    <t>Reforzar, visualizar y reconocer los sistemas de Justicia propios de la Asociación de Autoridades Embera del Consejo Regional Indígena del Chocó "CRICH", con el fin de realizar una reflexión interna sobre las formas culturales de justicia, sus prácticas y saberes etnojurídicos, a partir de diferentes actividades como forma ancestral aplicada al diálogo de saberes y que permitan afianzar la oralidad propia, la capacidad institucional en aras de la paz, la convivencia intercultural y el buen vivir.</t>
  </si>
  <si>
    <t xml:space="preserve">Quibdó </t>
  </si>
  <si>
    <t>MJD-EXT22-0021567</t>
  </si>
  <si>
    <t>8:26:13 a. m.</t>
  </si>
  <si>
    <t>Comunidad Indígena Zenú de Providencia de Planeta Rica, Córdoba</t>
  </si>
  <si>
    <t>901201834-7</t>
  </si>
  <si>
    <t>Fortalecimiento de (de la jurisdicción y justicia) los sistemas de justicia propia de los pueblos indígenas de Colombia, a partir del afianzamiento de sus propias formas de resolución de conflictos y aumento de las capacidades institucionales.</t>
  </si>
  <si>
    <t>Esta iniciativa tiene por objeto general, fortalecer, visibilizar y reconocer los sistemas de justicia propia del pueblo Zenú de la Comunidad Indígena de Providencia, apropiando al crecimiento cultural de justica, para el desarrollo de sus prácticas y saberes etnojurídicas. Aplicando al dialogo de saberes que permita afianzar la oralidad propia, y otros elementos culturales y capacidades institucionales en búsqueda de la paz y convivencia.</t>
  </si>
  <si>
    <t>MJD-EXT22-0021568</t>
  </si>
  <si>
    <t>Resguardo Indígena Cuchilla Palmar</t>
  </si>
  <si>
    <t>800229089 - 1</t>
  </si>
  <si>
    <t>Protección de la tradicion y los derehcos de la mujer, la juventud, la niñez y los mayores del Puebllo Awa, a partir del tejido de la higra y otras actividades propias del Resguardo Cuchilla - Palmas</t>
  </si>
  <si>
    <t>Generar un proceso con duración de tres meses, donde se dialogará, se reflexionará y se trabajará para la protección de la tradición y los derechos de la mujer, la juventud, la niñez y los mayores del pueblo Awá a partir del tejido de la higra y otras actividades propias en el resguardo Cuchilla Palmar</t>
  </si>
  <si>
    <t xml:space="preserve">Fue posible certificar representaicón legal por medio del RUT actualizado. Sin embargo,  es necesario enviar certificado del Ministerio del Interior. </t>
  </si>
  <si>
    <t>Ricaurte</t>
  </si>
  <si>
    <t>MJD-EXT22-0021570 MJD-EXT22-0021586</t>
  </si>
  <si>
    <t>8:42:58 a. m.</t>
  </si>
  <si>
    <t>Comunidad Calle Larga</t>
  </si>
  <si>
    <t>823003702 -1</t>
  </si>
  <si>
    <t>“Fortalecimiento de la autonomía y soberanía de los derechos de la mujer indígena del Comunidad Calle Larga en el Municipio de Sampúes Sucre “</t>
  </si>
  <si>
    <t>Desarrollar estrategias para el fomento de los derechos de la mujer indígena, fortaleciendo la participación, liderazgo, empoderamiento e incidencia en política de 50 mujeres de la Etnia Zenù del municipio de SAMPUES, del COMUNIDAD CALLE LARGA</t>
  </si>
  <si>
    <t xml:space="preserve">Este proyecto se descarta debido a que está formulado en los mismos términos que otras iniciativas presentadas en esta misma convocatoria. En la página 8 de los términos de referencia se establece  que "no podrán ser apoyadas ni seleccionadas propuestas duplicadas respecto de actividades, objetivos, evidencias y productos. Lo anterior, teniendo en cuenta que se han presentado inconvenientes en fases previas del BIP, respecto de la implementación de proyectos que han sido formulados sin tener en cuenta las particularidades y problemáticas de las comunidades beneficiarias". </t>
  </si>
  <si>
    <t>MJD-EXT22-0021574</t>
  </si>
  <si>
    <t>6:16:04 p. m.</t>
  </si>
  <si>
    <t>Resguardo Indígena Monilla Amena</t>
  </si>
  <si>
    <t>846000746-5</t>
  </si>
  <si>
    <t>Anuar esfuerzo para el fortalecimiento del gobierno propio.</t>
  </si>
  <si>
    <t>Fortalecer el sistema de Ordenamiento Territorial y Organizativo de la comunidad Monilla Amena- del municipio de Puerto Asis, mediante la recolección de insumos para la construcción del plan de vida.</t>
  </si>
  <si>
    <t>Este proyecto no se aprueba en la revisión de criterios mínimos porque no es posible certificar la representación legal actual por medio de documento emitido por el Ministerio del Interior; ni por medio del RUT porque estos documentos no fueron aportados.</t>
  </si>
  <si>
    <t>Puerto Asis</t>
  </si>
  <si>
    <t>MJD-EXT22-0021575</t>
  </si>
  <si>
    <t>8:36:53 a. m.</t>
  </si>
  <si>
    <t>Cabildo Menor del Corral</t>
  </si>
  <si>
    <t>900.216.597-8</t>
  </si>
  <si>
    <t>Reconocer, restablecer y conservar el derecho propio del Cabildo Menor Del Corral, basándose una reflexión de pensamiento y saberes que a través de encuentros les permitan autoconocerse a la luz de sus propias costumbres.</t>
  </si>
  <si>
    <t>MJD-EXT22-0021579</t>
  </si>
  <si>
    <t>8:37:20 a. m.</t>
  </si>
  <si>
    <t>Cabildo Indígena de Siloe Sampúes</t>
  </si>
  <si>
    <t>823000903 - 1</t>
  </si>
  <si>
    <t>“Fortalecimiento y reconocimiento de los derechos de los niños y niñas indígenas del Cabildo Menor Indígena de Siloe, del Municipio de Sampues”</t>
  </si>
  <si>
    <t>Promover acciones que posibiliten la protección de los derechos de los niños, reproducción de la cultura material e inmaterial Zenú que permitan aprendizajes colectivos intergeneracionales e interculturales para reafirmar su identidad y garantizando el ejercicio de sus derechos a partir del empoderamiento de 50 Niños y Niñas del cabildo Menor Indígena de Siloe , del municipio de Sampúes - Sucre.</t>
  </si>
  <si>
    <t>MJD-EXT22-0021583</t>
  </si>
  <si>
    <t>9:06:13 a. m.</t>
  </si>
  <si>
    <t xml:space="preserve">Resguardo Indígena Siona el Hacha </t>
  </si>
  <si>
    <t>901.023.320-1</t>
  </si>
  <si>
    <t>Fortalecimiento del gobierno y la justicia propios en el Resguardo Indígena Siona El Hacha, Puerto Leguízamo (Putumayo)</t>
  </si>
  <si>
    <t>Fortalecer el gobierno y justicia propios en el Resguardo Siona El Hacha de Puerto Leguízamo-Putumayo a través de la actualización del reglamento interno.</t>
  </si>
  <si>
    <t xml:space="preserve">Fue posible certificar representaicón legal por medio del RUT actualizado. Sin embargo, es necesario enviar certificado del Ministerio del Interior. </t>
  </si>
  <si>
    <t>Leguízamo</t>
  </si>
  <si>
    <t>MJD-EXT22-0021587</t>
  </si>
  <si>
    <t>9:39:08 a. m.</t>
  </si>
  <si>
    <t>Asociación de Autoridades Tradicionales del Consejo Regional Indígena del Tolima - CRIT</t>
  </si>
  <si>
    <t>800.249.220-6</t>
  </si>
  <si>
    <t>Dialogo intercultural para el fortalecimiento de la justicia propia del Pueblo Pijao y el Tribunal Indígena del CRIT para la articulación con entidades del estado</t>
  </si>
  <si>
    <t>Continuar el proceso de capacitación permanente mediante la investigación-acción -participación IAP, que nos permita el fortalecimiento de la cosmovisión y la recreación cultural, dilucidar los elementos estructurales de nuestro sistema de justicia propia Pijao y su relación intercultural con otros sistemas de justicia para una eficiente aplicación de la misma en las comunidades, los cabildos y el tribunal indígena, para el afianzamiento de la identidad, el ejercicio de la autonomía y del Gobierno Propio</t>
  </si>
  <si>
    <t>Este proyecto no se aprueba en la revisión de criterios mínimos porque no fue enviado en los adjuntos el Anexo 2 "Perfil de Proyecto" en el que se consigna la iniciativa.</t>
  </si>
  <si>
    <t>Ibagué</t>
  </si>
  <si>
    <t>MJD-EXT22-0021589</t>
  </si>
  <si>
    <t>8:27:27 a. m.</t>
  </si>
  <si>
    <t xml:space="preserve">Resguardo Cumbal </t>
  </si>
  <si>
    <t>800216159-2</t>
  </si>
  <si>
    <t>Fortalecimiento de la justicia propia para ajustar la Ley Mayor del Resguardo Indígena de Cumbal de acuerdo con su cosmovisión, Ley Natural, usos y costumbres, que enfoquen a la resolución de conflictos y aumento de las capacidades institucionales.</t>
  </si>
  <si>
    <t>Fortalecer la justicia propia en el Resguardo Indígena de Cumbal, a través de mingas y talleres para la reestructuración de la ley mayor y la implementación de mecanismos propios de solución de conflictos, durante el periodo de tres meses.</t>
  </si>
  <si>
    <t>MJD-EXT22-0021590</t>
  </si>
  <si>
    <t>8:37:08 a. m</t>
  </si>
  <si>
    <t>Cxhab Wala Kiwe ACIN</t>
  </si>
  <si>
    <t>817000232 - 6</t>
  </si>
  <si>
    <t xml:space="preserve">Fortalecer la autonomía de las Autoirdades Ancestrales de la ACIN - Cxhab Wala Kiwe, a través del desarrollo del mandato comunitario de gobierno propio. </t>
  </si>
  <si>
    <t xml:space="preserve">Contribuir al desarrollo del gobierno propio de las Autoridades Ancestrales de la ACIN - Cxhab Wala Kiwe, a través de la construcción de herramientas técnicas que permitan posicionar la justicia propia y articular el acceso a la administración de justicia. </t>
  </si>
  <si>
    <t>Este proyecto no se aprueba en la revisión de criterios mínimos porque no es posible certificar la representación legal actual por medio de documento emitido por el Ministerio del Interior porque no es legible, ni por medio del RUT porque se encuentra desactualizado 2021 (ver Términos de Referencia).</t>
  </si>
  <si>
    <t>Santander de Quilichao</t>
  </si>
  <si>
    <t>MJD-EXT22-0021592</t>
  </si>
  <si>
    <t>8:40:05 a. m.</t>
  </si>
  <si>
    <t>Asociación de Capitanes Tradicionales del Alto Apaporis-ACTIVA</t>
  </si>
  <si>
    <t>900991461-8</t>
  </si>
  <si>
    <t>Mujeres, justicia y liderazgos: revitalizando los roles de las mujeres indígenas en la construcción de justicia y control territorial de la zona ACTIVA, Vaupés.</t>
  </si>
  <si>
    <t>Revitalizar  los roles de las mujeres mediante la reivindicación de sus aportes en la construcción de justicia propia y JEI desde el reconocimiento de los conocimientos tradicionales y de los derechos humanos, control territorial e incidencia política en la zona ACTIVA</t>
  </si>
  <si>
    <t xml:space="preserve">Completo. Fue posible certificar representaicón legal por medio de la resolución del Ministerio del Interior. Sin embargo, es necesario enviar RUT actualizado al año 2022. </t>
  </si>
  <si>
    <t>Mitu</t>
  </si>
  <si>
    <t>MJD-EXT22-0021594</t>
  </si>
  <si>
    <t>9:52:20 a. m.</t>
  </si>
  <si>
    <t>Resguardo Tortugaña Telembí</t>
  </si>
  <si>
    <t>840000577-1</t>
  </si>
  <si>
    <t>“Huerta de sanación mujer con aroma”, Las plantas medicinales ancestrales como derecho a la autodeterminación en la Comunidad El Verde del Resguardo Indígena Awá Tortugaña Telembí.</t>
  </si>
  <si>
    <t>Implementar una “Huerta de Sanación Mujer con Aroma” como un espacio de diálogo, entendimiento, revitalización de la memoria, la comunidad, la medicina y la autodeterminación de la mujer de la Comunidad El verde en el Resguardo Indígena Awá Tortugaña Telembí.</t>
  </si>
  <si>
    <t>Completo. Documentos actualizados y vigentes. No es clara la relación entre el proyecto y la justicia propia, aunque puede existir. En caso de ser priorizado, se debe definir la relación entre lo propuesto y la justicia, y cómo la impactaría. En ese mismo sentido, se deberán ajustar objetivos, actividades, justificación y metodología en términos de la justicia propia por los temas que corresponden a la presente convocatoria.</t>
  </si>
  <si>
    <t>Barbacoas</t>
  </si>
  <si>
    <t>MJD-EXT22-0021597</t>
  </si>
  <si>
    <t>9:22:08 a. m.</t>
  </si>
  <si>
    <t>Resguardo Indígena la Albania</t>
  </si>
  <si>
    <t>810 004 149 5</t>
  </si>
  <si>
    <t>Realización de actividades operativas para el funcionamiento del centro de aplicación de justicia propia a través del fortalecimiento comunitario y correcta aplicación de la jurisdicción especial indígena del resguardo Embera Chamí de la Albania</t>
  </si>
  <si>
    <t>Construir medios de promoción y aplicación de la justicia propia, para la correcta operatividad y funcionamiento del centro de justicia especial del resguardo Embera Chami de la Albania en el departamento de Caldas para el fortalecimiento del plan de vida de la comunidad en un tiempo estimado de 3 meses.</t>
  </si>
  <si>
    <t>Este proyecto no se aprueba en la revisión de criterios mínimos porque no es posible certificar la representación legal actual por medio de documento emitido por el Ministerio del Interior ni por medio del RUT porque estos documentos no fueron aportados.</t>
  </si>
  <si>
    <t>San José de Caldas</t>
  </si>
  <si>
    <t>MJD-EXT22-0021599  MJD-EXT22-0021602  MJD-EXT22-002160</t>
  </si>
  <si>
    <t>10:11:37 a. m.</t>
  </si>
  <si>
    <t>Resguardo Indígena Siona El Tablero</t>
  </si>
  <si>
    <t>900.980.576-9</t>
  </si>
  <si>
    <t>Fortalecimiento del gobierno y la justicia propios en el Resguardo Indígena Siona El Tablero, Puerto Leguízamo (Putumayo)</t>
  </si>
  <si>
    <t>Fortalecer el gobierno y justicia propios en el Resguardo Indígena Siona El Tablero de Puerto Leguízamo-Putumayo a través de la actualización del reglamento interno.</t>
  </si>
  <si>
    <t xml:space="preserve">Fue posible certificar representaicón legal por medio de la resolución y del RUT. Sin embargo, es necesario enviar certificación emitida por el Ministerio del Interior. </t>
  </si>
  <si>
    <t>MJD-EXT22-0021600</t>
  </si>
  <si>
    <t>9:52:04 a. m.</t>
  </si>
  <si>
    <t>Cabildo Indígena de la comunidad Gran Tescual</t>
  </si>
  <si>
    <t>900694781-6</t>
  </si>
  <si>
    <t>Fortalecimiento del gobierno y la justicia propia de la etnia de los Pastos comunidad indígena del Gran Tescual a través del diseño e implementación de estrategias que mejoren el acceso de las mujeres al sistema de justicia propia.</t>
  </si>
  <si>
    <t>Fortalecer el gobierno y la justicia propia de la etnia de los Pastos Comunidad Indígena del Gran Tescual, a través del diseño e implementación de estrategias que mejoren el acceso de las mujeres al sistema de justicia propia.</t>
  </si>
  <si>
    <t>Los documentos obligatorios están completos y actualizados. Por esa razón, cumple requisitos mínimos. En caso de ser priorizado no se puede financiar las actividades del objetivo número 3 por tratarse de componentes restringidos en el BIP. El proponente emplea los formatos de la vigencia 2020, en caso de ser priorizado deber ajustarlo al formato 2022.</t>
  </si>
  <si>
    <t>Puerres</t>
  </si>
  <si>
    <t>MJD-EXT22-0021605</t>
  </si>
  <si>
    <t>9:45:21 a. m.</t>
  </si>
  <si>
    <t>Asociación de Cabildos Indígenas del Resguardo Uva-Pogue "ACIRUP"</t>
  </si>
  <si>
    <t>900589306-1</t>
  </si>
  <si>
    <t>Este proyecto tiene como objetivo general fortalecer, visualizar y establecer los sistemas de justicia propia de la Asociación de Cabildos Indígenas del Resguardo UVA-POGUE “ACIRUP” Para fortalecimiento de sus creencias y prácticas culturales a partir de encuentro de saberes, permitiendo sus formas culturales de justicia y saberes etnojuridicos asociados, para lograr afianzar la oralidad propia, sus elementosculturales, sus capacidades institucionales, en beneficio de la búsqueda de la paz y la sana convivencia.</t>
  </si>
  <si>
    <t>Quibdó</t>
  </si>
  <si>
    <t>MJD-EXT22-0021606</t>
  </si>
  <si>
    <t>9:54:42 a. m.</t>
  </si>
  <si>
    <t>Cabildo Menor de Huertas</t>
  </si>
  <si>
    <t>Promoviendo y fortaleciendo los derechos de los niños y niñas del Cabildo Menor de Huertas, del municipio de Sincelejo”</t>
  </si>
  <si>
    <t>Promover acciones que posibiliten la protección de los derechos de los niños, para el fortalecimiento de la cultura material e inmaterial Zenú que permitan aprendizajes colectivos intergeneracionales e interculturales para reafirmar su identidad y garantizando el ejercicio de sus derechos a partir del empoderamiento de 50 Niños y Niñas del cabildo Menor Indígena de Huertas , del municipio de Sincelejo - Sucre.</t>
  </si>
  <si>
    <t xml:space="preserve">Este proyecto se descarta debido a que es presentado por una fundación y está formulado en los mismos términos que otras iniciativas presentadas en esta misma convocatoria. En la página 8 de los términos de referencia se establece  que "no podrán ser apoyadas ni seleccionadas propuestas duplicadas respecto de actividades, objetivos, evidencias y productos. Lo anterior, teniendo en cuenta que se han presentado inconvenientes en fases previas del BIP, respecto de la implementación de proyectos que han sido formulados sin tener en cuenta las particularidades y problemáticas de las comunidades beneficiarias". </t>
  </si>
  <si>
    <t>Sincelejo</t>
  </si>
  <si>
    <t>MJD-EXT22-0021610</t>
  </si>
  <si>
    <t>10:28:52 a. m.</t>
  </si>
  <si>
    <t>Cabildo Menor Indígena Queveva</t>
  </si>
  <si>
    <t>901099590 - 8</t>
  </si>
  <si>
    <t>Adultos mayores: inclusión social, participación y autonomía indígena”</t>
  </si>
  <si>
    <t>Generar espacios de vinculación participativa individuo- Comunidad que contribuyan a la reflexión y la valorización de las capacidades propias del adulto mayor, en el marco de la promoción de la ciudadanía; teniendo como meta mejorar su calidad de vida.</t>
  </si>
  <si>
    <t>Fue posible certificar representaicón legal por medio del certificado del Ministerio del Interior. Sin embargo, es necesario enviar RUT actualizado al año 2022.
El proyecto cumple aspectos formales en su formulación. No obstante, en caso de ser priorizado debe ser reformulado en función de la justicia, que corresponde a lo establecido en los Términos de Referencia de esta convocatoria.</t>
  </si>
  <si>
    <t>Tolú Viejo</t>
  </si>
  <si>
    <t>MJD-EXT22-0021611</t>
  </si>
  <si>
    <t>10:20:47 a. m.</t>
  </si>
  <si>
    <t>Asociación Zonal Indígena de Cabildos y Autoridades Tradicionales de la Chorrera</t>
  </si>
  <si>
    <t>838000449-3</t>
  </si>
  <si>
    <t>Protección de los derechos de las mujeres indígenas de los pueblos Murui, Muinane, Bora y Ocaina de la Chorrera (Amazonas) a través del fortalecimiento de la ley de origen desde un enfoque comunicacional propio y apropiado</t>
  </si>
  <si>
    <t>«Promover la protección de los derechos de las mujeres indígenas de los pueblos Murui, Muinane, Bora y Ocaina de la Chorrera (Amazonas) mediante una estrategia, cuya duración será de tres (3) meses, de sensibilización y divulgación de la ley de origen desde un enfoque diferencial de género con contenidos audiovisuales de elaboración propia».</t>
  </si>
  <si>
    <t xml:space="preserve">Fue posible certificar representaicón legal por medio de la resolución del Ministerio del Interior. Sin embargo, es necesario enviar RUT actualizado al año 2022.
La Resolución de Ministerio del Interior no indica fechas exactas de la vigencia del Comité Ejecutivo. Se entiende que el periodo de cuatro años entre 2019 y 2022 cubre toda la vigencia de estos años. </t>
  </si>
  <si>
    <t>La Chorrera</t>
  </si>
  <si>
    <t>MJD-EXT22-0021614</t>
  </si>
  <si>
    <t>8:42:45 a. m.</t>
  </si>
  <si>
    <t>Fundación por los Derechos y la Igualdad en Colombia</t>
  </si>
  <si>
    <t>“Mujeres indígenas Malibu empoderadas frente el fortalecimiento de la justicia propia indígena ”</t>
  </si>
  <si>
    <t>Fomentar en la mujer indígena la participación, liderazgo, empoderamiento e incidencia en política de 50 mujeres de la Etnia MALIBU Del Municipio De SAN FERNANDO , Del Cabildo Menor Indígena Cacique Guatizo De Punta De Hornos Bolívar.</t>
  </si>
  <si>
    <t>Este proyecto no cumple con la revisión de criterios mínimos porque fue presentado por a una Entidad sin Ánimo de Lucro, que no está contemplada en las organizaciones que pueden ser apoyadas de acuerdo con los Términos de Referencia de esta convocatoria.</t>
  </si>
  <si>
    <t>MJD-EXT22-0021616</t>
  </si>
  <si>
    <t>10:28:33 a. m.</t>
  </si>
  <si>
    <t xml:space="preserve">Resguardo Piedra Sagrada La Gran Familia Los Pastos </t>
  </si>
  <si>
    <t>846002421-6</t>
  </si>
  <si>
    <t>Fortalecimiento organizativo del gobierno y la justicia propia del resguardo piedra sagrada la gran familia los Pastos de Villagarzon Putumayo.</t>
  </si>
  <si>
    <t>Ajustar a la ley interna, gobierno y justica propia del Resguardo Piedra Sagrada La Gran Familia Los Pastos.</t>
  </si>
  <si>
    <t xml:space="preserve"> No</t>
  </si>
  <si>
    <t>Incompleto. No cumple porque no adjuntó el perfil del proyecto. Tampoco se entregó certificado de registro ante el Ministerio del Interior.</t>
  </si>
  <si>
    <t>Villagarzón</t>
  </si>
  <si>
    <t>MJD-EXT22-0021618</t>
  </si>
  <si>
    <t>10:15:55 a. m.</t>
  </si>
  <si>
    <t>Resguardo Honduras</t>
  </si>
  <si>
    <t>Entretejiendo el gobierno y la justicia propia de la Comunidad Indígena Emberá Shami del Resguardo Honduras veredas San José de Canelos del Municipio de Florencia Departamento del Caquetá.</t>
  </si>
  <si>
    <t>Apropiación de las capacidades y competencias en el sistema de gobierno y justicia propia a 115 miembros del Resguardo Indígena Emberá Shami localizados en el resguardo Honduras veredas san José de Canelos del Municipio de Florencia Departamento del Caquetá que permanecen en el territorio, de los 144 integrantes, mediante procesos teórico pedagógicos de sensibilización, y participación durante dos meses.</t>
  </si>
  <si>
    <t>Este proyecto no cumple con la revisión de criterios mínimos porque no fue posible comprobar la representación legal vigente. El certificado de Ministerio del Interior y Acta de nombramiento representante legal son del año 2021 y el Rut es del año 2019.</t>
  </si>
  <si>
    <t>Florencia</t>
  </si>
  <si>
    <t>MJD-EXT22-0021619</t>
  </si>
  <si>
    <t>9:55:29 a. m.</t>
  </si>
  <si>
    <t>Resguardo Indígena de Yaramal</t>
  </si>
  <si>
    <t>837000368-1</t>
  </si>
  <si>
    <t>Escuela de mujeres tejedoras “Warmy” en el Resguardo Indígena de Yaramal Municipio de Ipiales - Nariño</t>
  </si>
  <si>
    <t>Fomentar la participación política de mujeres en espacios de decisión, desde la cosmovisión étnica y productiva en acciones de liderazgo desde el territorio del resguardo Indígena de Yaramal, Municipio de Ipiales</t>
  </si>
  <si>
    <t>Los documentos obligatorios están completos y actualizados. Por esa razón, cumple requisitos mínimos. 
En caso de ser priorizado, se deben enfocar los objetivos, la metodología, las actividades y los productos a temas de justicia, de acuerdo con lo establecido en los Términos de Referencia de esta convocatoria. De igual manera, es necesario que se formulen productos tangibles que resultarán del desarrollo de la iniciativa.</t>
  </si>
  <si>
    <t>MJD-EXT22-0021623</t>
  </si>
  <si>
    <t>10:29:24 a. m.</t>
  </si>
  <si>
    <t>Cabildo Indígena de Panan</t>
  </si>
  <si>
    <t>800219645-4</t>
  </si>
  <si>
    <t>Fortalecimiento del sistema de justicia propia del resguardo Indígena de Panan mediante la formulación del manual de la guardia indígena como base fundamental al reconocimiento de la autonomía y el afianzamiento de la justicia propia dentro del reguardo.</t>
  </si>
  <si>
    <t>Fortalecer la guardia indígena en la autonomía y el afianzamiento de la justicia propia dentro del resguardo.</t>
  </si>
  <si>
    <t>Los documentos obligatorios están completos y actualizados. Por esa razón, cumple requisitos mínimos. 
En caso de ser priorizado, se debe enfocar el proyecto a manuales de justicia que no solo se enfoquen en la Guardia y que tengan un alcance más amplio. Además, es necesario establecer productos tangibles y concretos de acuerdo con los objetivos propuestos.</t>
  </si>
  <si>
    <t>Cumbal</t>
  </si>
  <si>
    <t>MJD-EXT22-0021625</t>
  </si>
  <si>
    <t>9:38:51 a. m.</t>
  </si>
  <si>
    <t>Asociación de Cabildos Indígenas del Alto Baudo Condoto Tassi</t>
  </si>
  <si>
    <t>900090915-3</t>
  </si>
  <si>
    <t>Este proyecto tiene como objetivo Fortalecer, inspeccionar, visibilizar los sistemas de justicia propios del pueblo Embera, en coordinación con las diferentes culturas ejercidas por la comunidad ancestral y los saberes de reconocimiento etnojuridico que permitan reconocer la oralidad propia y otros elementos culturales y capacidades institucionales en busca de la paz, y la convivencia cultural.</t>
  </si>
  <si>
    <t>Alto Baudó</t>
  </si>
  <si>
    <t>SI</t>
  </si>
  <si>
    <t>MJD-EXT22-0021628</t>
  </si>
  <si>
    <t>10:46:54 a. m.</t>
  </si>
  <si>
    <t>Asociación de cabildos y Autoridades Tradicionales Indígenas - ASOMAUCOWOT</t>
  </si>
  <si>
    <t>901377013 – 2</t>
  </si>
  <si>
    <t>Mujer, paz y reconciliación.</t>
  </si>
  <si>
    <t xml:space="preserve">Contribuir al fortalecimiento y empoderamiento de 400 mujeres indígenas (etnias, Curripaco y Puinave), a través del desarrollo de capacitaciones, fundamentado en el reconocimiento y diferencias de géneros, deberes y derechos como eje fundamental de los sistemas de justicia propia en el Resguardo Indígena Morichal Viejo y otros, Municipio de El Retorno – Guaviare. </t>
  </si>
  <si>
    <t>Fue posible certificar representación legal por medio de la resolución y el certificado del Ministerio del Interior. Sin embargo, es necesario enviar RUT actualizado al año 2022.
Además, es indispensable enviar firmado el Anexo 1 y con la información completa de la iniciativa presentada (nombre). En caso de ser priorizado, en este proyecto se deben ajustar los productos de acuerdo con los objetivos propuestos.</t>
  </si>
  <si>
    <t>El Retorno</t>
  </si>
  <si>
    <t>MJD-EXT22-0021632</t>
  </si>
  <si>
    <t>10:47:19 a. m.</t>
  </si>
  <si>
    <t>Resguardo Indígena Tronquería Pulgande Palicito</t>
  </si>
  <si>
    <t>Fortalecimiento de las capacidades de participación de mujeres, niños, niñas y jóvenes en las instancias de gobierno propio y el ejercicio de la justicia propia en seis resguardos del pueblo awá de la Zona Telembí (Barbacoas - Nariño).</t>
  </si>
  <si>
    <t>Generar espacios de diálogo y construcción colectiva de estrategias para promover el conocimiento y la participación de mujeres, niños, niñas y jóvenes en las instancias de gobierno propio y el ejercicio de la justicia de la Zona Telembí.</t>
  </si>
  <si>
    <t>Los documentos obligatorios están completos y actualizados. Por esa razón, cumple requisitos mínimos. En caso de ser priorizado, es necesario enfocar el objetivo general y el primer objetivo específico hacia la justicia propia, de acuerdo con lo establecido en los Términos de Referencia de esta convocatoria.</t>
  </si>
  <si>
    <t>MJD-EXT22-0021634
MJD-EXT22-0027336 (SOLICITUD)</t>
  </si>
  <si>
    <t>11:14:57 a. m.</t>
  </si>
  <si>
    <t>Resguardo Cuenca Media y Alta del Río Inirida (CMARI)</t>
  </si>
  <si>
    <t>9 0 0 0 9 0 5 0 0- 0</t>
  </si>
  <si>
    <t>Fortalecimiento de la Justicia Especial Indígena y la gobernanza de las 17 comunidades indígenas del Resguardo Cuenca Media y Alta del Rio Inírida mediante la actualización participativa del Reglamento Interno y su validación</t>
  </si>
  <si>
    <t xml:space="preserve">Actualizar el Reglamento Interno para el Resguardo Cuenca Media y Alta del Rio Inírida que permita la adecuada aplicación de la Justicia propia favoreciendo el desarrollo de las 17 comunidades indígenas puinaves y curripacas  que habitan en el Resguardo  Cuenca media y alta del rio Inírida (CMARI) que contribuya al   fortalecimiento y reconocimiento del gobierno propio y  la jurisdicción especial indígena a partir de nuestras propias formas de resolución de conflictos. </t>
  </si>
  <si>
    <t>Los documentos obligatorios están completos y actualizados. Por esa razón, cumple requisitos mínimos. En caso de ser priorizado, se debe precisar cómo se va a desarrollar la participación de las personas relacionadas en la Línea 3, se deben ajustar los productos a los objetivos planteados y se debe detallar y corregir el presupuesto en rubros como la gasolina y la reproducción del reglamento.</t>
  </si>
  <si>
    <t>MJD-EXT22-0021635</t>
  </si>
  <si>
    <t>10:40:57 a. m.</t>
  </si>
  <si>
    <t>817 002 414 - 9</t>
  </si>
  <si>
    <t>Mingas de pensamiento para fortalecimiento del gobierno propio, la autonomía y la cultura en el territorio para la  a aplicación de Justicia propia y la jurisdicción especial indígena por las autoridades tradicionales del Resguardo indígena Totoró, Pueblo indígena Totoroez, Municipios dee  Silvia y Totoró, Departamento del Cauca.</t>
  </si>
  <si>
    <t>Fortalecer el ejercicio de aplicación de la justicia propia por parte de las autoridades tradicionales y la comunidad que permitiendo su fortaleza como gobierno propio y la armonía en el territorio en el Resguardo Indígena Totoró, Pueblo Indígena Totoroez, ubicados entre los Municipios de Silvia y Totoró, Cauca.</t>
  </si>
  <si>
    <t>Los documentos obligatorios están completos y actualizados. Por esa razón, cumple requisitos mínimos. En caso de ser priorizado es necesario ajustar la redacción del objetivo general y enfocarlo en la justicia propia. Además, se deben formular productos tangibles que impacten positivamente al Resguardo y que recojan lo propuesto en los objetivos. Finalmente, es necesario detallar y desglosar los rubros del presupuesto.</t>
  </si>
  <si>
    <t>MJD-EXT22-0021637</t>
  </si>
  <si>
    <t>10:27:09 a. m.</t>
  </si>
  <si>
    <t>Resguardo Indígena el Águila del Pueblo Misak</t>
  </si>
  <si>
    <t>9 0 1 5 2 4 7 8 4 - 3</t>
  </si>
  <si>
    <t>Fortalecimiento del sistema de justicia propia, adopción de los derechos de mujeres, niños, niñas, jóvenes, mayores y sus núcleos familiares  fomentando el rescate de identidad cultural y tradiciones ancestrales propias del pueblo Misak  en el resguardo indígena El águila  del Municipio de la Montañita, Caquetá</t>
  </si>
  <si>
    <t xml:space="preserve">Fortalecer el sistema de justicia propia, adopción de los derechos de mujeres, niños, niñas, jóvenes, mayores y sus núcleos familiares, fomentando el rescate de identidad cultural y tradiciones ancestrales propias del pueblo Misak  en el resguardo indígena El águila  del Municipio de Belén de los Andaquies, Caquetá.  </t>
  </si>
  <si>
    <t>Este proyecto no cumple con la revisión de criterios mínimos porque no fue posible comprobar la representación legal vigente. A pesar de que se adjuntan los documentos solicitados, los mismos no se corresponden entre sí ni dejan claridad de que la representación legal se encuentra vigente para el año 2022. El RUT se encuentra desactualizado (2021) y el certificado emitido por el Ministerio del Interior indica que el periodo del Gobernador es del 25 de enero de 2021 al 31 de diciembre de 2021.</t>
  </si>
  <si>
    <t>Belén de los Andaquíes</t>
  </si>
  <si>
    <t>MJD-EXT22-0021638</t>
  </si>
  <si>
    <t>10:19:46 a. m.</t>
  </si>
  <si>
    <t>Fundación Davinchi 23</t>
  </si>
  <si>
    <t>Reconocimiento del gobierno propio y sistemas de resolución de conflictos del Pueblo Zenu en 50 familias del Cabildo Menor Indigena la Arena -Sincelejo-Sucre.</t>
  </si>
  <si>
    <t>Crear espacios que permitan Fortalecer la autoridad propia y autonomía, como el primer paso para direccionar y dar conducción a las comunidades en la resolución de conflictos en 50 familias del cabildo menor indígena la arena, jurisdicción del municipio de Sincelejo/sucre.</t>
  </si>
  <si>
    <t>Sahagún</t>
  </si>
  <si>
    <t>MJD-EXT22-0021640</t>
  </si>
  <si>
    <t>10:27:33 a. m.</t>
  </si>
  <si>
    <t>Resguardo Indígena Nasa de Pueblo Nuevo Ceral</t>
  </si>
  <si>
    <t>900576906-4</t>
  </si>
  <si>
    <t>Aportes a la paz a partir de una escuela itinerante intercultural de pensamiento propio para consolidar una red de apoyo jurídico y derecho propio con enfoque de mujer y juventudes, en el Resguardo de Pueblo Nuevo Ceral</t>
  </si>
  <si>
    <t>Aportar a la paz a partir de una escuela itinerante intercultural de pensamiento propio que consolide una red de apoyo jurídico y derecho propio con enfoque de mujer y juventudes, en el resguardo de Pueblo Nuevo Ceral.</t>
  </si>
  <si>
    <t xml:space="preserve">Este proyecto no cumple con la revisión de criterios mínimos porque no fue posible comprobar la representación legal vigente. El RUT se encuentra desactualizado y no fue aportada la certificación emitida por el Ministerio del Interior.  </t>
  </si>
  <si>
    <t>Buenos Aires</t>
  </si>
  <si>
    <t>MJD-EXT22-0021641</t>
  </si>
  <si>
    <t>10:41:34 a. m.</t>
  </si>
  <si>
    <t>Cabildo Menor Indígena los Olivos</t>
  </si>
  <si>
    <t>Trenzando caminos hacia una construcción político cultural, desde la mirada juvenil indígena basados en sus propias perspectivas, plasmando las reflexiones, sentimientos y demandas de 50 jóvenes del Cabildo menor indígena Los Olivos que permitan visibilizar las situaciones en que viven y proyectarse al futuro en el marco de sus sistemas de Justicia propia.</t>
  </si>
  <si>
    <t>Fortalecer temas relacionados con los derechos de la juventud, de los pueblos indígenas, participación, mejoramiento de liderazgos, responsabilidades, conocimientos, saberes y justicia propia que generen aportes significativos para así revitalizar el patrimonio cultural y los conocimientos tradicionales de los 50 jóvenes indígenas del cabildo Menor Indígena de los Olivos</t>
  </si>
  <si>
    <t>Palmito</t>
  </si>
  <si>
    <t>MJD-EXT22-0021643</t>
  </si>
  <si>
    <t>10:46:33 a. m.</t>
  </si>
  <si>
    <t>Comunidad Nasa Wala Sinaí</t>
  </si>
  <si>
    <t>Ofrecer conocimientos y herramientas para contribuir a la promoción y difusión de los derechos a los niños, niñas, jóvenes, mujeres, adulto mayor en la comunidad Nasa Wala Sinaí, alto Naya</t>
  </si>
  <si>
    <t>Este proyecto no cumple con la revisión de criterios mínimos porque no fue posible comprobar la representación legal vigente. No se entregó RUT, la certificación del Ministerio del Interior se encuentra vencida y el proponente no adjuntó el Anexo 1.</t>
  </si>
  <si>
    <t>MJD-EXT22-0021646</t>
  </si>
  <si>
    <t>10:47:39 a. m.</t>
  </si>
  <si>
    <t>Cabildo Indígena la Piche</t>
  </si>
  <si>
    <t>901589203 - 5</t>
  </si>
  <si>
    <t>Fortaleciendo formas de resolución de conflictos desde el afianzamiento de sistemas de justicia propia en 50 familias indígenas de la Comunidad la Piche-Toluviejo-Sucre.</t>
  </si>
  <si>
    <t>Fortalecer los sistemas de justicia propia que posibiliten una adecuada resolución de conflictos basados en la ley de gobierno propio que acoge a 50 familias del cabildo menor indígena la piche-Toluviejo/sucre</t>
  </si>
  <si>
    <t>MJD-EXT22-0021647</t>
  </si>
  <si>
    <t>10:27:54 a. m.</t>
  </si>
  <si>
    <t>SACUPRO Saber Curar y Proteger</t>
  </si>
  <si>
    <t>9 0 1 5 9 5 2 9 0 0</t>
  </si>
  <si>
    <t>Empleabilidad al acceso de justicia propia y los mecanismo de coordinación de la justicia ordinaria con énfasis ancestral para los jóvenes niños y mujeres indígenas uitoto en el municipio de Fusagasugá Cundinamarca.</t>
  </si>
  <si>
    <t>Crear una institución que permita el saber de los derechos étnicos dentro del municipio para las comunidades presentes y jóvenes</t>
  </si>
  <si>
    <t xml:space="preserve">No cumple porque el proponente se encuentra excluido en los que pueden ser beneficiados en el BIP. </t>
  </si>
  <si>
    <t>Fusagasugá</t>
  </si>
  <si>
    <t>MJD-EXT22-0021648</t>
  </si>
  <si>
    <t>9:51:19 a. m.</t>
  </si>
  <si>
    <t>Cabildo Indígena Resguardo la Cilia o la Calera</t>
  </si>
  <si>
    <t>817000211-1</t>
  </si>
  <si>
    <t>Fortalecimiento del sistema de la administración de justicia propia y los mecanismos de coordinación interjurisdiccional con la jurisdicción ordinaria. Orientado a mejorar la aplicación de la justicia propia en el Cabildo indígena resguardo la Cilia o la Calera del municipio de Miranda Cauca.</t>
  </si>
  <si>
    <t>Fortalecer el sistema de justicia propia indígena y los mecanismos de coordinación interjurisdiccional con enfoque intercultural con la justicia ordinaria. Orientado a mejorar el acceso a la administración de justicia en el Cabildo indígena resguardo la Cilia o la Calera del municipio de Miranda Cauca.</t>
  </si>
  <si>
    <t>Fue posible certificar representaicón legal por medio de la certificación del Ministerio del Interior. Sin embargo, es necesario actualizar el RUT a 2022. Esta propuesta está en los mismos términos que otra iniciativa ya apoyada en la vigencia 2020 al Resguardo La Cilia o La Calera. Por lo anterior, en caso de que sea priorizada, se deberá aclarar esta situación o reformular el perfil de proyecto.</t>
  </si>
  <si>
    <t>Miranda</t>
  </si>
  <si>
    <t>MJD-EXT22-0021629</t>
  </si>
  <si>
    <t>9:45:34 a. m.</t>
  </si>
  <si>
    <t xml:space="preserve"> Cabildo Menor Indígena Zenu de Loma de Piedra</t>
  </si>
  <si>
    <t>900704307 - 2</t>
  </si>
  <si>
    <t>Rescatando usos y costumbres de la etnia Zenu, fortaleciendo el gobierno propio como medio tradicional de resolución de conflicto en 50 familias del Cabildo Menor Indígena Loma de Piedra -Sampues -Sucre</t>
  </si>
  <si>
    <t>Propiciar espacios para el rescate de los usos y costumbres de la etnia zenu, fortaleciendo el gobierno propio como medio tradicional de resolución de conflicto en 50 familias del cabildo menor indigena loma de piedra -Sampués -sucre.</t>
  </si>
  <si>
    <t>MJD-EXT22-0021652</t>
  </si>
  <si>
    <t>10:48:08 a. m.</t>
  </si>
  <si>
    <t>Cabildo Indígena Zenú Bello Horizonte del Corregimiento de Dorada</t>
  </si>
  <si>
    <t>9 0 1 5 8 7 3 1 1- 3</t>
  </si>
  <si>
    <t>Fomento de la justicia propia indígena en jóvenes y mujeres Zenú a partir del conocimiento tradicional, para la administración y la coordinación con la justicia ordinaria, del Cabildo Indígena Zenú Bello Horizonte del corregimiento de dorada, Municipio San José de Uré, Departamento de Córdoba, región caribe.</t>
  </si>
  <si>
    <t>Fomentar la justicia propia indígena del Cabildo Zenú Bello Horizonte del Corregimiento de Dorada, Municipio San José de Uré, en Jóvenes y mujeres a partir del conocimiento tradicional,  para la administración y la coordinación con la justicia ordinaria.</t>
  </si>
  <si>
    <t>Fue posible corroborar la representación legal vigente y se cumple la revisión de requisitos mínimos. No obstante, es indispensable enviar una fotocopia de la cédula de la Representante Legal.</t>
  </si>
  <si>
    <t>San José de Uré</t>
  </si>
  <si>
    <t>MJD-EXT22-0021657</t>
  </si>
  <si>
    <t>11:05 A.M</t>
  </si>
  <si>
    <t>Corporación Hilando Caminos</t>
  </si>
  <si>
    <t>No se menciona</t>
  </si>
  <si>
    <t>NA</t>
  </si>
  <si>
    <t>NO</t>
  </si>
  <si>
    <t>N0</t>
  </si>
  <si>
    <t>Tumaco</t>
  </si>
  <si>
    <t>MJD-EXT22-0021659</t>
  </si>
  <si>
    <t>09:50 P.M</t>
  </si>
  <si>
    <t>Asociación de Autoridades Tradicionales Indígenas Awá de Ricaurte - Cabildo Mayor de Ricaurte - Camawari.</t>
  </si>
  <si>
    <t>814.003.983-1</t>
  </si>
  <si>
    <t xml:space="preserve">FORTALECIMIENTO DEL EJERCICIO TERRITORIAL DE JUSTICIA EN LOS TERRITORIOS ASOCIADOS AL CABILDO MAYOR AWÁ DE RICAURTE CAMAWARI </t>
  </si>
  <si>
    <t>Consolidar un mandato de justicia territorial aplicable en los resguardos y cabildos asociados a
la organización CAMAWARI del municipio de Ricaurte.</t>
  </si>
  <si>
    <t>Dos meses y medio</t>
  </si>
  <si>
    <t>Los documentos obligatorios están completos y actualizados. Por esa razón, cumple requisitos mínimos. Se asume que la representación legal está vigente porque la Resolución de Ministerio del Interior indica que el periodo es de dos años y corresponde a las vigencias de 2021 y 2022. En caso de que esta propuesta sea priorizada se deben formular productos tangibles y alcanzables, además de revisar y justificar rubros del presupuesto.</t>
  </si>
  <si>
    <t>MJD-EXT22-0021663</t>
  </si>
  <si>
    <t>11:07 A.M</t>
  </si>
  <si>
    <t>Cabildo indígena Zenu Maisheshe</t>
  </si>
  <si>
    <t>900744302-7</t>
  </si>
  <si>
    <t>Trenzando caminos hacia una construcción político cultural, desde la mirada juvenil indígena basados en sus propias perspectivas, plasmando las reflexiones, sentimientos y demandas de 50 jóvenes del Cabildo menor indígena MAISHESHE que permitan visibilizar las situaciones en
que viven y proyectarse al futuro en el marco de sus sistemas de Justicia propia.</t>
  </si>
  <si>
    <t>Fortalecer temas relacionados con los derechos de la juventud, de los pueblos indígenas, participación, mejoramiento de liderazgos, responsabilidades, conocimientos, saberes y justicia propia que generen aportes significativos para así revitalizar el patrimonio cultural y los conocimientos tradicionales de los 50 jóvenes indígenas del cabildo Menor Indígena de MAISHESHE</t>
  </si>
  <si>
    <t>Tres meses</t>
  </si>
  <si>
    <t>Este proyecto se descarta debido a que está formulado en los mismos términos que otra iniciativa presentada en esta misma convocatoria. En la página 8 de los términos de referencia se establece que "no podrán ser apoyadas ni seleccionadas propuestas duplicadas respecto de actividades, objetivos, evidencias y productos. Lo anterior, teniendo en cuenta que se han presentado inconvenientes en fases previas del BIP, respecto de la implementación de proyectos que han sido formulados sin tener en cuenta las particularidades y problemáticas de las comunidades beneficiarias".</t>
  </si>
  <si>
    <t>MJD-EXT22-0021665</t>
  </si>
  <si>
    <t>Cabildo menor Cruz del Guayabo</t>
  </si>
  <si>
    <t>901462898-7</t>
  </si>
  <si>
    <t>FORTALECIMIENTO DEL GOBIERNO PROPIO Y RECONOCIMIENTO DE FORMAS PROPIAS DE RESOLUCION DE CONFLICTOS DEL PUEBLO ZENU A 50 FAMILIAS DEL CABILDO MENOR CRUZ DEL GUAYABO -CORDOBA.</t>
  </si>
  <si>
    <t>Fortalecer la justicia propia indígena y mejorar el acceso a la justicia ancestral en las 50 familias del cabildo menor indígena Cruz del Guayabo</t>
  </si>
  <si>
    <t xml:space="preserve">Guayabo </t>
  </si>
  <si>
    <t>MJD-EXT22-0021667</t>
  </si>
  <si>
    <t>9:48 A.M</t>
  </si>
  <si>
    <t>RESGUARDO INDIGENA TOTUMAL</t>
  </si>
  <si>
    <t>900658382 8</t>
  </si>
  <si>
    <t>Actividades organizativas, logística para el fortalecimiento del organismo de defensa territorial, el camino hacia el buen vivir de la comunidad Embera del resguardo indígena de Totumal.</t>
  </si>
  <si>
    <t>Garantizar la seguridad a los comuneros y comuneras del resguardo indígena Totumal, preservando la identidad y la cultura reafirmado sus derechos como minorías amparados en la constitución política de 1991 y el trato 169 de la OIT ,en un tiempo de 3 mese</t>
  </si>
  <si>
    <t>Esta iniciativa no cumple la revisión de requisitos mínimos porque plantea actividades y objetivos que se encuentran por fuera de la misionalidad del Ministerio de Justicia y del Derecho y de lo establecido en los Términos de Referencia de esta convocatoria: "No se podrán considerar como aptas para el apoyo y, en consecuencia, se rechazarán las propuestas en las que no se desarrolle directamente alguna de las líneas temáticas señaladas en estos términos de referencia, enmarcadas en la justicia, o se presenten propuestas para desarrollar temas no incluidos en el BIP".</t>
  </si>
  <si>
    <t>Belalcazar</t>
  </si>
  <si>
    <t>MJD-EXT22-0021676</t>
  </si>
  <si>
    <t>8:35 A.M</t>
  </si>
  <si>
    <t>Cabildo indígena del Resguardo Guambino La Bonanza</t>
  </si>
  <si>
    <t>817004019-1</t>
  </si>
  <si>
    <t>Fortalecimiento de la justicia propia y promoción de los derechos del pueblo Misak, en los municipios del departamento del Cauca: Morales, Piendamó, Cajibio y Silvia, en el año 2022</t>
  </si>
  <si>
    <t>Desarrollar una estrategia de formación intensica de tres meses, para el fortalecimiento interno a la autoridad propia Misak, para la promoción de la justicia propia y protección de los derechos humanos, individuales, colectivos y territoriales de acuerdo al plana de vida, dirigida a jóvenes indígenas estudiantes entre 9 a 19 años de edad, pertenecientes al Pueblo índigena Misak, ubicado en los siguientes cuatro municipios del Cauca: Morales, Piendamó, Silvia y Cajibío, que hacen parte de los Resguardos: La Bonanza, de Guambía, Kurakchak y Piscitau, en el año 2022.</t>
  </si>
  <si>
    <t>Los documentos obligatorios están completos y actualizados. Por esa razón, cumple requisitos mínimos. Se recomienda incluir también la línea temática 1 debido a los objetivos y actividades planteadas.</t>
  </si>
  <si>
    <t>MJD-EXT22-0021701</t>
  </si>
  <si>
    <t>Resguardo Indígena Escopetera y Pirza RIEP</t>
  </si>
  <si>
    <t>810003853-8</t>
  </si>
  <si>
    <t>Ruta para el fortalecimiento de la Justicia Propia del Resguardo Indígena Escopetera y Pirza en la atención de conflictos intraculturales.</t>
  </si>
  <si>
    <t>Fortalecimiento y reconocimiento de los sistemas de justicia propia de los pueblos indígenas de Colombia, a partir del afianzamiento de sus propias formas de resolución de
conflictos y aumento de las capacidades institucionales.</t>
  </si>
  <si>
    <t>Recolectar los insumos estadísticos para la creación de una
ruta en el fortalecimiento de la Justicia Propia para la
población indígena de las 27 comunidades del Resguardo
Indígena Escopetera y Pirza, para la atención de conflictos
intraculturales desde la Comisión de Justicia Propia y de
Territorio</t>
  </si>
  <si>
    <t>Los documentos obligatorios están completos y actualizados. Por esa razón, cumple requisitos mínimos. En caso de que esta propuesta se priorizada es importante incluir en el Talento Humano un profesional en estadística (o similares) debido a la especificidad de las actividades planteadas.  Se indica la asignación de recursos de la ASOCIACIÓN DE CABILDOS INDÍGENAS DE CALDAS-ACICAL pero no se adjunta certificación de aportes por parte de esta institución. En caso de que se priorice se debe ajustar el recurso o aportar la certificación.</t>
  </si>
  <si>
    <t xml:space="preserve">Riosucio </t>
  </si>
  <si>
    <t>MJD-EXT22-0021704
MJD-EXT22-0022567</t>
  </si>
  <si>
    <t>8:45 A.M</t>
  </si>
  <si>
    <t>Resguardo Indígena comunidad Coreguaje de Hericha</t>
  </si>
  <si>
    <t>828992787-0</t>
  </si>
  <si>
    <t>Escuelaa de formación Coreguaje en justicia propia, justicia ordinaria y derechos humanos, en las comunidades indígenas. Hericha, Santaa Rosa y San Francisco.</t>
  </si>
  <si>
    <t>Formar en justicia propia, justicia ordinaria y derechos humanos, a los cacicazgos y guardias de las comunidades indígenas Hericha, Santa Rosa, San Rafael y San Francisco, mediante una escuela de formación Coreguaje, como base para su ejercicio y articulación.</t>
  </si>
  <si>
    <t>Los documentos obligatorios están completos y actualizados. Por esa razón, cumple requisitos mínimos. En caso de que esta propuesta sea priorizada se deberán reformular los productos.</t>
  </si>
  <si>
    <t xml:space="preserve">Florencia </t>
  </si>
  <si>
    <t>MJD-EXT22-0021725</t>
  </si>
  <si>
    <t>10:18 A.M</t>
  </si>
  <si>
    <t>Cabildo Indígena del Playón Nasa Naya</t>
  </si>
  <si>
    <t>900149955-4</t>
  </si>
  <si>
    <t>Propuesta para el fortalecimiento de la justicia propia con enfoque
diferencial en derechos humanos en el territorio indígena del
Playón Nasa Naya, en el municipio de Buenos Aires - Cauca.</t>
  </si>
  <si>
    <t>Ampliar la capacidad de respuesta ante los eventos
victimizantes relacionados con mujeres NNAJ en el territorio
ancestral indígena El Playón Nasa Naya.</t>
  </si>
  <si>
    <t>N/A</t>
  </si>
  <si>
    <t>Esta iniciativa no cumple la revisión de requisitos mínimos porque no se entregaron documentos registrados en el Anexo 1. En consecuencia, no fue posible corroborar la representación legal del proponente. Además, la propuesta incluye dotaciones y mobiliarios que no pueden ser apoyados en esta convocatoria, de acuerdo con los Términos de Referencia.</t>
  </si>
  <si>
    <t>MJD-EXT22-0021732</t>
  </si>
  <si>
    <t>10:19 A.M</t>
  </si>
  <si>
    <t>Cabildo los Laureles</t>
  </si>
  <si>
    <t>811025705-4</t>
  </si>
  <si>
    <t xml:space="preserve">Fortalecimiento a las familias del cabildo indígena los Laureles de la vereda el tigre del municipio de Cáceres, Antioquia, atraves de la tecnología, la cultura ancestral, la recreación y el compartir comunitario de mujeres, jóvenes, niños y adulto mayor mejorando la calidad de vida del pueblo indígena aportándole a los derechos de una vida digna. </t>
  </si>
  <si>
    <t>Fomentar el derecho a la igualdad, a la educación a el bienestar, la salud física y mental y la recreación cultural del cabildo indígena los laureles a través de la tecnología, la cultura ancestral y la convivencia de los pueblos indígenas, para tener una vida digna y de bienestar comunitario.</t>
  </si>
  <si>
    <t xml:space="preserve">Este proyecto no cumple con la revisión de criterios mínimos porque no fue posible comprobar la representación legal vigente. No se entregó RUT ni la certificación del Ministerio del Interior. </t>
  </si>
  <si>
    <t>Caceres</t>
  </si>
  <si>
    <t>MJD-EXT22-0021765</t>
  </si>
  <si>
    <t>03:05 P.M</t>
  </si>
  <si>
    <t>Asociación del consejo regional del pueblo Nasa del Putumayo - Kwe'sx Ksaxw</t>
  </si>
  <si>
    <t>846003542-3</t>
  </si>
  <si>
    <t>Fortalecimiento de las capacidades operativas de la guardia indígena como base fundamental al reconomienito de la libre determinación y el fortalecimiento de la justicia propia de las 39 comunidades Nasa Andino Amazónicas</t>
  </si>
  <si>
    <t xml:space="preserve">Fortalecer de las capacidades operativas de la guardia indígena como base fundamental al reconomiento de la libre determinación y el fortalecimiento de la justicia propia de las 39 comunidades Nasa andino anazónicas </t>
  </si>
  <si>
    <t>Dos meses</t>
  </si>
  <si>
    <t>Esta iniciativa no cumple la revisión de requisitos mínimos porque plantea actividades y objetivos que se encuentran por fuera de la misionalidad del Ministerio de Justicia y del Derecho y de lo establecido en los Términos de Referencia de esta convocatoria: "No se podrán considerar como aptas para el apoyo y, en consecuencia, se rechazarán las propuestas en las que no se desarrolle directamente alguna de las líneas temáticas señaladas en estos términos de referencia, enmarcadas en la justicia, o se presenten propuestas para desarrollar temas no incluidos en el BIP". Además, incluye gastos en dotaciones, que tampoco son apoyadas en esta convocatoria, de acuerdo con los Términos de Referencia.</t>
  </si>
  <si>
    <t>MJD-EXT22-0021780</t>
  </si>
  <si>
    <t>8:34 A.M</t>
  </si>
  <si>
    <t>Asociación de cabildos indígenas Eperara Siapidara de Nariño - ACIESNA</t>
  </si>
  <si>
    <t>840000361-1</t>
  </si>
  <si>
    <t>Construcción de un protocolo autónomo sobre la consulta previa desde la ley de origen, derecho mayor y bajo los principios del plan de vida de la comunidad Eperaara Siadaara de narió.</t>
  </si>
  <si>
    <t>Formular herramientas que fortalezcan el gobierno propio y la autodterminación de la comunidad indígena Eparaara Siadaara del departamento de Nariño, e iniciar así un diálogo para la protección del territorio, a través de estrategias que se concreten, construyan e implementen un protocolo autónomo de Consulta y consentimiento previo, libre e informado.</t>
  </si>
  <si>
    <t>Esta iniciativa no cumple la revisión de requisitos mínimos porque plantea actividades y objetivos que se encuentran por fuera de la misionalidad del Ministerio de Justicia y del Derecho y de lo establecido en los Términos de Referencia de esta convocatoria: "No se podrán considerar como aptas para el apoyo y, en consecuencia, se rechazarán las propuestas en las que no se desarrolle directamente alguna de las líneas temáticas señaladas en estos términos de referencia, enmarcadas en la justicia, o se presenten propuestas para desarrollar temas no incluidos en el BIP". Vale anotar que la consulta previa, libre e informada es un tema que excede la justicia y es competencia del Ministerio del Interior.</t>
  </si>
  <si>
    <t xml:space="preserve">San Andrés de Tumaco </t>
  </si>
  <si>
    <t>MJD-EXT22-0021820
MJD-EXT22-0022387</t>
  </si>
  <si>
    <t>9:55 A.M</t>
  </si>
  <si>
    <t xml:space="preserve">Resguardo indígena Nasa We'sk Kiwe La Gaitana </t>
  </si>
  <si>
    <t>900996306-7</t>
  </si>
  <si>
    <t xml:space="preserve">La casa del pensamiento para el gobierno y la justicia propia de la comunidad indígena del Resguardo Nasa We'sx la Gaitana de la Vereda El Vergel del municipio de Florencia Caquetá. </t>
  </si>
  <si>
    <t>Desarrollar durante tres meses procesos pedagógicos para fortalecer las capacidades y
competencias de los miembros del Resguardo Indígena Nasa We'sx La Gaitana en el sistema de
gobierno y justicia localizados en la Vereda El Vergel del Municipio de Florencia, Departamento del
Caquetá.</t>
  </si>
  <si>
    <t xml:space="preserve">Esta iniciativa no cumple la revisión de requisitos mínimos porque no fue posible corroborar la representación legal vigente del proponente. No se envió un certificado de Ministerio del Interior válido y el RUT se encuentra desactualizado. </t>
  </si>
  <si>
    <t>MJD-EXT22-0022014</t>
  </si>
  <si>
    <t xml:space="preserve">2:06 P.M </t>
  </si>
  <si>
    <t>Resguardo indígena Inga la Floresta Española</t>
  </si>
  <si>
    <t>900076354-3</t>
  </si>
  <si>
    <t>Promover los usos y costumbres para el ejercicio de justicia
propia del resguardo indígena Inga la Floresta Española,
mediante la construcción del reglamento interno que promueva
el dialogo intercultural entre la Jurisdicción Especial Indígena
y las entidades del Estado, a realizarse en un periodo de tres
meses</t>
  </si>
  <si>
    <t>Los documentos obligatorios están completos y actualizados. Por esa razón, cumple requisitos mínimos. En caso de que la propuesta sea priorizada se sugiere ajustar algunos productos para que tengan mayor incidencia en el cumplimiento de los objetivos propuestos.</t>
  </si>
  <si>
    <t>Piamonte</t>
  </si>
  <si>
    <t>MJD-EXT22-0022041</t>
  </si>
  <si>
    <t>3:08 P.M</t>
  </si>
  <si>
    <t>Asociación de Cabildo y autoridades territoriales indígenas del departamento de Arauca (ASCATIDAR)</t>
  </si>
  <si>
    <t>834001583-2</t>
  </si>
  <si>
    <t>Fortalecimiento de la justicia propia del pueblo indígena Betoy del departamento de Arauca.</t>
  </si>
  <si>
    <t xml:space="preserve">Recuperar y fortalecer la jurisdicción especial indígenaa del pueblo Betoy, sus mecanismos de justicia, el papel fundamental de las Autoridades tradicionales y las estructuras del gobierno propio, impulsando acciones afirmativas que garanticen la continuidad en el tiempo de estos sistemas alternativos de justicia para que sigan respondiendo a las necesidades y las circunstancias disferenciales de la comunidad indígena dentro del territorio del corregimiento Betoyes del Departamento de Arauca, sentando un precedente sobre la importancia del mismo para esta y las futuras generaciones. </t>
  </si>
  <si>
    <t xml:space="preserve">Los documentos obligatorios están completos y actualizados. Por esa razón, cumple requisitos mínimos. En caso de que sea priorizado, se sugiere incluir también la Línea 3, ajustar productos a entregables tangibles y que cumplan los objetivos, y ajustar y justificar el presupuesto debido a que la duración es de dos meses. </t>
  </si>
  <si>
    <t xml:space="preserve">Saravena </t>
  </si>
  <si>
    <t>MJD-EXT22-0022070</t>
  </si>
  <si>
    <t>3:53 P.M</t>
  </si>
  <si>
    <t>Organización Nacional Indígena de Colombia –ONIC</t>
  </si>
  <si>
    <t>Sistemas de justicia propia de los pueblos agrupados en las organizaciones indígenas del Consejo Regional Indígena del Huila – CRIHU, la Asociación de
Autoridades Tradicionales del Consejo Regional Indígena del Tolima – CRIT, y la COCOIN, se fortalecen en su aplicación, resolución de conflictos, coordinación
interjurisdiccional y marco de protección de los derechos de la niñez, juventud, mujeres y los mayores indígenas.</t>
  </si>
  <si>
    <t>Afianzar el proceso formativo en Derecho de Pueblos
Indígenas y metodologías de Coordinación entre la
Jurisdicción Especial Indígena y el Sistema Judicial
Colombiano, orientado para Autoridades Tradicionales
filiales al Consejo Regional Indígena Del Huila (CRIHU) y
Asociación de Autoridades Tradicionales del Consejo
Regional Indígena del Tolima – CRIT, implementando el
enfoque de género y generación de forma transversal y
concreta en el abordaje de casos de niñas, niños y
mujeres indígenas.</t>
  </si>
  <si>
    <t xml:space="preserve">Esta iniciativa no cumple la revisión de requisitos mínimos porque no se aportaron dos de los requisitos mínimos: certificado de Ministerio del Interior válido y RUT actualizado. </t>
  </si>
  <si>
    <t>La Candelaria</t>
  </si>
  <si>
    <t>MJD-EXT22-0022327</t>
  </si>
  <si>
    <t>10:15 P.M</t>
  </si>
  <si>
    <t>Consejo Indígena del Territorio Indígena Medio Río
Guainía</t>
  </si>
  <si>
    <t>901549717-8</t>
  </si>
  <si>
    <t>Reglamento interno de convivencia de acuerdo con las formas de vida, usos y costumbres del pueblo indígena Curripaco de la comunidad San José representada por el Consejo Indígena del
Territorio Indígena Medio Río Guainía</t>
  </si>
  <si>
    <t xml:space="preserve">Construir una primera versión de reglamento
interno de convivencia de acuerdo con las formas
de vida, usos y costumbres del pueblo indígena
Curripaco de la comunidad San José representada
por el Consejo Indígena del Territorio Indígena
Medio Río Guainía </t>
  </si>
  <si>
    <t>Esta iniciativa no cumple la revisión de requisitos mínimos porque no fue posible corroborar la representación legal vigente del proponente.</t>
  </si>
  <si>
    <t>MJD-EXT22-0022381</t>
  </si>
  <si>
    <t>7:16 A.M</t>
  </si>
  <si>
    <t>Resguardo Indígena Nasa Páez - Jerusalén</t>
  </si>
  <si>
    <t>900.632.641-8</t>
  </si>
  <si>
    <t>Fortalecimiento de la justicia propia para el mejoramiento de la capacidad de Gobernanza autogobierno, en el territorio ancestral Nasa, Jersualén San Luis, Alto Picudito, Municipio de Villa Garzón</t>
  </si>
  <si>
    <t>Fortalecer la justicia propia para mejorar las capacidades de gobernanza, mediante mingas de pensamiento con la comunidad del Resguardo Nasa Jersualén San Luis, Alto Picudito, Municipio de Villa Garzón</t>
  </si>
  <si>
    <t>Fue posible corroborar la representación legal por medio del RUT actualizado. No obstante, en caso de ser priorizado es necesario enviar certificación del Ministerio del Interior. Se recomienda incluir también la línea 2 de acuerdo con lo planteado en el último objetivo específico.</t>
  </si>
  <si>
    <t>MJD-EXT22-0022695</t>
  </si>
  <si>
    <t>4:14 P.M</t>
  </si>
  <si>
    <t>Brisas del Cucuana Nuevo Horizonte del Pueblo Pijao de San Antonio
departamento de Tolima</t>
  </si>
  <si>
    <t>Empoderamiento de los derechos de las mujeres, los jóvenes, niñez
y los mayores del pueblo Pijao en el marco de los sistemas de
justicia propia que permita salvaguardar ña integridad de la
comunidad</t>
  </si>
  <si>
    <t>Fortalecer el sistema de justicia propia para el empoderamiento de
las mujeres, la juventud, niños y mayores de la comunidad indígena
Brisas del Cucuana Nuevo Horizonte del Pueblo Pijao de san
Antonio departamento de Tolima, que permita el ejercicio pleno y
efectivo de la autonomía, usos y costumbre y la coordinación entre
justicia.</t>
  </si>
  <si>
    <t xml:space="preserve">Esta iniciativa no cumple la revisión porque no se aportaron dos de los requisitos mínimos: certificado de Ministerio del Interior válido y RUT actualizado. </t>
  </si>
  <si>
    <t>MJD-EXT22-0022497</t>
  </si>
  <si>
    <t>3:43 P.M</t>
  </si>
  <si>
    <t>Resguardo Indígena Pueblo Viejo Santa Rita La Mina</t>
  </si>
  <si>
    <t>Desarrollo de los Mandatos del Pueblo Pijao de Ataco</t>
  </si>
  <si>
    <t>Formulación y/o actualización de los Reglamentos
Internos de las Comunidades Indígenas del Pueblo
Pijao de Ataco – Tolima, conformado por dos
resguardos y 7 comunidades en el municipio de
Ataco, departamento del Tolima atendiendo las
deficiencias en la planificación de los territorios
indígenas, mediante la elaboración de los
mandatos de las comunidades indígenas, que es un
proceso social de autogobierno cuyo resultado es
un mandato único de cara al ordenamiento del
territorio, la atención de las necesidades, la
preservación de los usos y costumbres y la
autonomía y gobiernos propios.</t>
  </si>
  <si>
    <t>Los documentos obligatorios están completos. Sin embargo, es necesario enviar una copia del RUT actualizado a 2022 (la fecha de la primera página, arriba de la firma, debe ser del año 2022). En caso de que sea priorizado, es oportuno aclarar cuáles de las nueve (9) comunidades beneficiarias van a actualizar mandatos y cuáles van a crear nuevos mandatos. Además, sería necesario revisar algunos productos que solo aparecen como evidencias.</t>
  </si>
  <si>
    <t xml:space="preserve">Ataco </t>
  </si>
  <si>
    <t>MJD-EXT22-0022495</t>
  </si>
  <si>
    <t>3:35 P.M</t>
  </si>
  <si>
    <t>COMUNIDAD INDÍGENA EMBERÁ CHAMI DEL
RESGUARDO HONDURAS.</t>
  </si>
  <si>
    <t>901137843-1</t>
  </si>
  <si>
    <t>ENTRETEJIENDO EL GOBIERNO Y LA JUSTICIA PROPIA DE LA COMUNIDAD
INDÍGENA EMBERÁ CHAMÍ DEL RESGUARDO HONDURAS VEREDAS SAN JOSÉ DE
CANELOS DEL MUNICIPIO DE FLORENCIA DEPARTAMENTO DEL CAQUETÁ.</t>
  </si>
  <si>
    <t>Apropiación de las capacidades y competenciasen el sistema  de  gobierno  y  justiciapropia a  115miembros  del Resguardo  Indígena EmberáCHAMIlocalizados en elresguardo Honduras veredas san Joséde Canelos   del   Municipio   de   Florencia Departamento del Caquetáquepermanecen en el territorio,de   los   144   integrantes, medianteprocesos teóricopedagógicos de sensibilización, y participacióndurante dosmeses.</t>
  </si>
  <si>
    <t xml:space="preserve">No Fue posible corroborar la representación legal vigente, porque el certificado aportado corresponde a la vigencia 2021 y no se envió RUT actualizado. </t>
  </si>
  <si>
    <t>MJD-EXT22-0022557</t>
  </si>
  <si>
    <t>10:37 P.M</t>
  </si>
  <si>
    <t xml:space="preserve">CABILDO INDIGENA INGA PACAY DE PUERTO LIMON </t>
  </si>
  <si>
    <t>900.692.947-2</t>
  </si>
  <si>
    <t>Construcción de un manual para mejorar la
convivencia de acuerdo con el gobierno propio,
estructuras propias, ley de origen, prácticas y
costumbres del cabildo indígena Inga Pacay en el
corregimiento de Puerto Limón, Mocoa – Putumayo</t>
  </si>
  <si>
    <t>Construir un manual interno de convivencia según las
estructuras propias; ley de origen, prácticas y costumbres
del pueblo inga del Cabildo Indígena Inga Pacay del
departamento del Putumayo con mecanismos de
resolución de conflictos.</t>
  </si>
  <si>
    <t xml:space="preserve">Los documentos obligatorios están completos y actualizados. Por esa razón, cumple requisitos mínimos. En caso de ser priorizado, en el proyecto se deben reformular objetivos específicos que desarrollen el objetivo general, que agrupen varias actividades y que permitan la construcción de productos pertinentes para la comunidad. </t>
  </si>
  <si>
    <t>MJD-EXT22-0022576</t>
  </si>
  <si>
    <t>El documento remitido corresponde al anexo 1 del radicado MJD-EXT22-0021451, registrado en esta matriz bajo el No. 25</t>
  </si>
  <si>
    <t>MJD-EXT22-0022653</t>
  </si>
  <si>
    <t>12:15 P.M</t>
  </si>
  <si>
    <t>CABILDO INDIGENA CAÑABRAVITA, PUEBLO INDIGENA
EMBERA CHAMI</t>
  </si>
  <si>
    <t>846002698-9</t>
  </si>
  <si>
    <t>Actualización Del Manual Interno De La Comunidad
Indígena Emberá Chami Caña Bravita Desde Las
Prácticas Tradicionales</t>
  </si>
  <si>
    <t>Diseñar un manual interno que regule y fortalezca
las relaciones de convivencia de del Cabildo
Indígena Emberá Chami Caña Bravita del municipio
de Orito, Putumayo, a partir las prácticas
tradicionales, respetando sus derechos y
obligaciones, por medio de un marco regulatorio.</t>
  </si>
  <si>
    <t>Fue posible corroborar la representación legal por medio del RUT actualizado. No obstante, en caso de ser priorizado es necesario enviar certificación del Ministerio del Interior. En caso de ser priorizado es pertinente enfocar los objetivos y actividades a temas directamente relacionados con la justicia propia. Así mismo, se deberá replantear el primer producto por uno con mayor alcance e impacto en la comunidad.</t>
  </si>
  <si>
    <t>MJD-EXT22-0022668</t>
  </si>
  <si>
    <t>12:25 P.M</t>
  </si>
  <si>
    <t>Cabildo Indígena Inga Colon</t>
  </si>
  <si>
    <t>846000018-1</t>
  </si>
  <si>
    <t xml:space="preserve">Manual de convivencia, una herramienta para fortalecer los usos y constumbres, el reglamento interno y la justicia propia del cabildo Inga de Colón, promoviendo el diálogo intercultural entre la jurisdicción Especial Indígena y las entidades del Estado. </t>
  </si>
  <si>
    <t>Crear un Manual de Convivencia que se articule al reglamento interno y sea una herramienta o guía metodológica para las autoridades y comunidad indígena Inga de Colón, para la toma de decisiones, el ejercicio pleno de la gobernanza, la justicia propia, los usos y contumbres, y sea un intrumento de articulación entre la Jurisdicción especial Indígena y las demás entidades, éste se desarrolará en un periodo de tres meses</t>
  </si>
  <si>
    <t xml:space="preserve">Completo. En caso de ser priorizada se sugiere relacionar con las actividades con el "Reglamento Interno de Territorio TUKUIKUNA KAI LLAGTAPI SUMAGLLA KAUGSANGAPA-PARA VIVIR BIEN TODOS EN ESTE TERRITORIO". Producto derivado del apoyo dado en el marco de la convocatoria 2020. </t>
  </si>
  <si>
    <t xml:space="preserve">Colón </t>
  </si>
  <si>
    <t>MJD-EXT22-0022672</t>
  </si>
  <si>
    <t>8:39 A.M</t>
  </si>
  <si>
    <t>COMUNIDAD INDIGENA EMBERA CHAMI QUINCHÍA
RISARALDA</t>
  </si>
  <si>
    <t>Fortalecer escenarios de participación de la mujer (wera),
la juventud (warraras), la niñez (warrarachake) y los
mayores (charras) de la Comunidad Indígena Embera
chami de Quinchia. En el marco de la justicia propia y la
Jurisdicción Especial Indígena.</t>
  </si>
  <si>
    <t>Fortalecer escenarios de participación de la mujer, la
juventud, la niñez y los mayores de la Comunidad Indígena
Embera chami de Quinchia. En el marco de la justicia propia
y la Jurisdicción Especial Indígena.</t>
  </si>
  <si>
    <t>Quinchía</t>
  </si>
  <si>
    <t>MJD-EXT22-0022675</t>
  </si>
  <si>
    <t>2:10 P.M</t>
  </si>
  <si>
    <t xml:space="preserve">Cabildo indígena de Pupiales </t>
  </si>
  <si>
    <t>900002631-1</t>
  </si>
  <si>
    <t>Justicia propia Cabildo de Pupiales</t>
  </si>
  <si>
    <t>Crear un documento que contenga las diferetes líneas de acción para la constitución de la "jusiticia propia del cabildo de Pupiales" pueblo de los Pastos</t>
  </si>
  <si>
    <t xml:space="preserve">El RUT debe actualizarse, el proyecto fue presentado en los formatos del año pasado. En caso de ser priorizado, los productos deben ser tangibles y estar acordes con los objetivos específicos. </t>
  </si>
  <si>
    <t>Pupiales</t>
  </si>
  <si>
    <t>MJD-EXT22-0022692 MJD-EXT22-0022693</t>
  </si>
  <si>
    <t>4:07 P.M</t>
  </si>
  <si>
    <t>ASOCIACION DE AUTORIDADES TRADICIONALES Y CABILDOS  UWA-ASOU’WA</t>
  </si>
  <si>
    <t>826000799-2</t>
  </si>
  <si>
    <t>Fortalecimiento del proceso de Justicia Propia del Pueblo del Resguardo Unido U’wa a través de su apropiación, y la actualización del Mandato Ancestral</t>
  </si>
  <si>
    <t>Fortalecer el proceso de Justicia Propia del Pueblo del Resguardo Unido U’wa a través de su apropiación, y la actualización del Mandato Ancestral.</t>
  </si>
  <si>
    <t xml:space="preserve">Los documentos obligatorios están completos y actualizados. Por esa razón, cumple requisitos mínimos. En caso de ser priorizado se debe hacer especificación del número de personas que van a participar en el proyecto, en el presupuesto se debe revisar el transporte mular y el ítem de alquiler de equipos mobiliario.  </t>
  </si>
  <si>
    <t xml:space="preserve">Cubará </t>
  </si>
  <si>
    <t>MJD-EXT22-0022698
MJD-EXT22-0027811 (SOLICITUD)</t>
  </si>
  <si>
    <t>4:04 P.M</t>
  </si>
  <si>
    <t>ASOCIACION DE AUTORIDADES INDIGENAS TRADICIONALES
Y CABILDOS DEL PUEBLO SALIBA - ASOCSALIBA</t>
  </si>
  <si>
    <t>900.658.288-3</t>
  </si>
  <si>
    <t>Aprendizajes para el ejercicio de la justicia y el gobierno
propio y la armonía comunitaria del pueblo Sáliba del
Resguardo Indígena Santa Rosalía-Vichada.</t>
  </si>
  <si>
    <t>Implementar una estrategia de formación a la comunidad
en justicia propia, enmarcada en la norma nacional e
internacional y la cosmología y cosmovisión del territorio
ancestral del pueblo Sáliba del Resguardo de Santa Rosalía
(Vichada) en la búsqueda de la armonía y la paz de la
comunidad.</t>
  </si>
  <si>
    <t>Los documentos obligatorios están completos y actualizados. Por esa razón, cumple requisitos mínimos.
En caso de ser priorizado, se debe hacer una especificidad de las actividades y responsabilidades que va a desarrollar cada profesional que se propone en el presupuesto. El municipio y el departamento registrado fueron ajustados después de la revisión del perfil del proyecto.</t>
  </si>
  <si>
    <t>Santa Rosalía</t>
  </si>
  <si>
    <t>MJD-EXT22-0022702 MJD-EXT22-0022718 MJD-EXT22-0022750</t>
  </si>
  <si>
    <t>3:55 P.M</t>
  </si>
  <si>
    <t>ASOCIACION DE AUTORIDADES TRADICIONALES AWA ORGANIZACIÓN
UNIDAD INDIGENA DEL PUEBLO AWA (UNIPA)</t>
  </si>
  <si>
    <t>840000269-1</t>
  </si>
  <si>
    <t>Repensando nuestro mandato de justicia propia según la ley de
origen de nuestro pueblo inkal Awá UNIPA</t>
  </si>
  <si>
    <t>Desarrollar la primera fase de la actualización el mandato de
Justicia Propia del Pueblo Awá asociado a UNIPA.</t>
  </si>
  <si>
    <t xml:space="preserve">En verificación de formatos recibidos se coloca que NA teniendo en cuenta que no aportan los documentos en formatos del Ministerio. Se debe actualizar el RUT. En caso de ser priorizado, se recomendaría que puedan utilizar los productos que han surgido en vigencias anteriores como apoyo del BIP. Adicionalmente, en el presupuesto, se debe dar detalle sobre las rutas del transporte para cada uno de los ítems.
</t>
  </si>
  <si>
    <t>Tumaco y Barbacoas</t>
  </si>
  <si>
    <t>MJD-EXT22-0022735</t>
  </si>
  <si>
    <t>8:23 P.M</t>
  </si>
  <si>
    <t>Cabildo Menor Indígena de Cacaotal</t>
  </si>
  <si>
    <t>901109123-6</t>
  </si>
  <si>
    <t>Escuela de formación de autoridades tradicionales Zenú, líderes, lideresas, sabedores y sabedoras indígenas en Resolución de conflictos y el debido proceso; legislación indígena y coordinación con la justicia ordinaria; derechos de la mujer y equidad de género; faltas, delitos y sanciones, según nuestros propios usos y costumbres, para la comunidad Znú del Cabildo Menor Indígena de Cacaotal- municipio de Chinú, Córdoba.</t>
  </si>
  <si>
    <t>Impulsar en el corto y mediano plazo las capacidades de autoconocimiento, liderazgo y aplicación de justicia propia, a las autoridades tradicionales, junta directiva cabildo menor indígena de Cacaotal, sabedores y sabedoras tradicionales; líderes lideresas Zenú; y, jóvenes de la comunidad indígena de Cacaotal - Territorio de Chinú Córdoba</t>
  </si>
  <si>
    <t xml:space="preserve">El RUT debe actualizarse. De igual forma, en caso de ser priorizado, se recomendaría puntualizar los productos, se debe disminuir el precio de la hora cátedra de los panelistas y catedráticos teniendo en cuenta los referentes de escalafones que utilizan las Instituciones de Educación Superior. Finalmente, se debe dar mayor detalle en el ítem de logística de videoconferencias. </t>
  </si>
  <si>
    <t xml:space="preserve">Chinú </t>
  </si>
  <si>
    <t>MJD-EXT22-0022742</t>
  </si>
  <si>
    <t>8:31 P.M</t>
  </si>
  <si>
    <t>Asociación de autoridades tradicionales del Consejo Regional Indígena del Orteguaza Medio Caquetá - CRIOMC</t>
  </si>
  <si>
    <t>900030521-9</t>
  </si>
  <si>
    <t>Reflexión y resignificación del rol, identidad y derechos de la mujer indígena del pueblo Makaguaje, a nivel participativo, cultural y social, en justicia ordinaria</t>
  </si>
  <si>
    <t xml:space="preserve">Promover la reflexión y resignificación del rol, identidad y derechos de la mujer indígena del pueblo Makaguaje, a nivel participatico, cultural y social, en justicia propia y justicia ordinaria mediante talleres creativos, narrativos y de información, cn el fin de fortalecer su autopercepción, conocimiento y ejercicio de sus derechos. </t>
  </si>
  <si>
    <t xml:space="preserve">Los documentos obligatorios están completos y actualizados. Por esa razón, cumple requisitos mínimos. Señalaron las tres líneas, sin embargo, no se evidencian actividades relacionadas con la línea No. 2, razón por la cual se recomendaría abordar solo las líneas 1 y 3. En caso de ser priorizado, la estructura de los objetivos y las actividades deben reformularse con el fin que tengan productos tangibles y que puedan servir a la comunidad. Adicionalmente, en el presupuesto se debe revisar las responsabilidades que van a cumplir los profesionales, teniendo en cuenta que abarcarían un porcentaje bastante alto de la totalidad del proyecto. </t>
  </si>
  <si>
    <t>Milán</t>
  </si>
  <si>
    <t>MJD-EXT22-0022744</t>
  </si>
  <si>
    <t>8:36 P.M</t>
  </si>
  <si>
    <t>CABILDO BAJO MIRADOR YANACONA</t>
  </si>
  <si>
    <t>900225639-7</t>
  </si>
  <si>
    <t>Construcción del Reglamento Interno de la Guardia Indígena del cabildo Bajo Mirador Yanacona desde las contumbres tradicionales a usos y costumbres</t>
  </si>
  <si>
    <t>Construir un manual interno del Cabildo Bajo Mirador Yanacona a partir de sus prácticas tradicioales el cual sistematice, fortalezca y armonice las relaciones de las familias y autoridades tradicionales respetando sus derechos por medio de un conducto regulatorio.</t>
  </si>
  <si>
    <t xml:space="preserve">Los documentos obligatorios están completos y actualizados. Por esa razón, cumple requisitos mínimos. Las actividades propuestas para esta vigencia, habían sido propuestas en el año 2020, las cuales fueron desarrolladas, a través del reglamento interno en el año 2020. Dado que no existe una causal de exclusión por esta circunstancia, se debe reformular el proyecto por parte del proponente. </t>
  </si>
  <si>
    <t xml:space="preserve">Orito </t>
  </si>
  <si>
    <t>MJD-EXT22-0022746</t>
  </si>
  <si>
    <t>8:39 P.M</t>
  </si>
  <si>
    <t>RESGUARDO INDÍGENA HONDURAS</t>
  </si>
  <si>
    <t>900150971-4</t>
  </si>
  <si>
    <t>Fortalecimiento de la justicia y el gobierno propio
a través de un mandato para la armonía y la
convivencia del pueblo Emberá Chami del
resguardo Indígena Honduras del municipio de
Florencia Caquetá</t>
  </si>
  <si>
    <t xml:space="preserve">Fortalecer la justicia y el gobierno propio a través de
un mandato para la armonía y la convivencia del
pueblo Embera Chami del resguardo Indigena
Honduras del municipio de Florencia Caquetá </t>
  </si>
  <si>
    <t xml:space="preserve">MJD-EXT22-0022752
</t>
  </si>
  <si>
    <t>ORGANIZACIÓN INDÍGENA DE LA GUAJIRA YANAMA</t>
  </si>
  <si>
    <t>892115282-1</t>
  </si>
  <si>
    <t>Formación en Participación y Liderazgo de las Mujeres
Indígenas: Tejido, Pensamiento, Resiliencia e Inclusión
contra cualquier forma de violencia contra la mujer.</t>
  </si>
  <si>
    <t>Fortalecer el liderazgo de las mujeres indígenas, teniendo
en cuenta su contexto cultural, territorial, identitario,
derechos individuales y colectivos, para el ejercicio de su
participación política y social dentro de su comunidad a fin
de promover en lo local y regional la adopción y aplicación
de estrategias desde la comunicación a través del arte que
incidan a combatir las diferentes formas de desigualdad de
género y violencia contra mujeres, jóvenes y niñas
indígenas y se fortalezca la justicia propia.</t>
  </si>
  <si>
    <t xml:space="preserve">Esta iniciativa no cumple la revisión de requisitos mínimos, porque no fue presentada por las Organizaciones establecidas en los términos de referencia de esta convocatoria. </t>
  </si>
  <si>
    <t>MJD-EXT22-0022754</t>
  </si>
  <si>
    <t>8:40 P.M</t>
  </si>
  <si>
    <t>ASOCIACIÓN DE CABILDOS INDIGENAS DEL META ASCIMETA</t>
  </si>
  <si>
    <t>901417859-9</t>
  </si>
  <si>
    <t xml:space="preserve">Encuentros de Saberes para el fortalecimiento a la
Justicia Propia de los Jiw, Huitoto y Tatuyo de departamento del Meta de acuerdo con la Palabra de
Vida y su coordinación con la Justicia Ordinaria. </t>
  </si>
  <si>
    <t xml:space="preserve">Fortalecer el tejido social de los Pueblos Indígenas
Huitoto, Jiw y Tatuyo residentes en el
departamento del Meta, a partir de dos (2)
encuentros de formación y diálogo de saberes
sobre la articulación entre la justicia propia, la
justicia ordinaria y la justicia transicional, con
énfasis en: i) la solución de conflictos con enfoque
de género y diferencial. ii) la ruta interinstitucional
de coordinación judicial con el gobierno propio; y
iii) la socialización de los objetivos y avances del
sistema integral de verdad, justicia, reparación y no
repetición (SIVJRNR) para Pueblos Indígenas. </t>
  </si>
  <si>
    <t>Los documentos obligatorios están completos y actualizados. Por esa razón, cumple requisitos mínimos. En caso de ser priorizado se recomienda dar una orientación sobre los productos que establece el proponente. Se deben revisar las actividades que va a desarrollar el equipo profesional, teniendo en cuenta que los honorarios abarcarían gran porcentaje del proyecto.</t>
  </si>
  <si>
    <t xml:space="preserve">Villavicencio </t>
  </si>
  <si>
    <t xml:space="preserve">MJD-EXT22-0022772
</t>
  </si>
  <si>
    <t>RESGUARDO INDIGENA INGA KAMSA DE MOCOA</t>
  </si>
  <si>
    <t>846000412-0</t>
  </si>
  <si>
    <t xml:space="preserve">“Fortalecimiento del gobierno propio a través del
reconocimiento de delitos y sanciones en la justicia
propia desde el pensamiento del pueblo Kamëntsá e
inga en la ciudad de Mocoa” </t>
  </si>
  <si>
    <t>Fortalecer el sistema de justica propia al interior del
cabildo inga Kamëntsá de Mocoa a través de la
identificación y clasificación de los delitos y
procedimientos para la armonización o sanación.</t>
  </si>
  <si>
    <t xml:space="preserve">MJD-EXT22-0022775 MJD-EXT22-0022781 MJD-EXT22-0022794
</t>
  </si>
  <si>
    <t>8:43 P.M</t>
  </si>
  <si>
    <t>AZCAITA (Asociación Zonal de Consejo de Autoridades Indígenas de Tradición Autóctono)</t>
  </si>
  <si>
    <t>838000422-5</t>
  </si>
  <si>
    <t>Fortalecimiento y reconocimiento de los sistemas de justicia propia de los resguardos indígenas segunda parte Ticuna- Uitoto km 6 y km 11, San Antonio y San Pedro de los Lagos, ubicado en  el Municipio de Leticia en el Departamento del Amazonas.</t>
  </si>
  <si>
    <t>Fortalecer la estructura organizacional y política de los resguardos indígenas Ticuna-Uitoto km 6, San Antonio,  en el municipio de Leticia en el departamento de Amazonas; salvaguardando sus principios, valores e instituciones, con el fin de dar respuesta a las problemáticas identificadas por sus autoridades tradicionales y los retos en el empleo de la justicia propia en coordinación con la justicia ordinaria. Por ende es importante emprender acciones que incluyan un enfoque integral, esta iniciativa tiene un plazo establecido de dos meses a partir del inicio del proyecto.</t>
  </si>
  <si>
    <t>-</t>
  </si>
  <si>
    <t>El proponente fue priorizado por el MJD en el año 2021. Sin embargo, se evidenció incumplimiento en las diferentes actividades y compromisos establecidos. 
No se podrán considerar como aptas para el apoyo, y en consecuencia se rechazarán las propuestas en las que: (...) Se presenten proponentes que hayan incumplido en el desarrollo de las actividades apoyadas con el Banco de Iniciativas y Proyectos de vigencias anteriores (esto aplica para las cuatro vigencias anteriores del BIP).</t>
  </si>
  <si>
    <t>Leticia</t>
  </si>
  <si>
    <t>MJD-EXT22-0022785</t>
  </si>
  <si>
    <t>8:46 P.M</t>
  </si>
  <si>
    <t>ASOCIACION DE AUTORIDADES TRADICIONALES
WAYUU SUMUYWAJAT</t>
  </si>
  <si>
    <t>839.000.326-1</t>
  </si>
  <si>
    <t>Fortalecimiento del sistema de justicia propia del pueblo
indígena wayuu, a partir del afianzamiento de sus propias
formas de resolución de conflictos y aumento de las
capacidades institucionales en materia de justicia.</t>
  </si>
  <si>
    <t xml:space="preserve">Garantizar el acceso de la justicia indígena y la aplicación
del sistema normativo wayuu durante las etapas procesales
de la justicia ordinaria. Construir </t>
  </si>
  <si>
    <t xml:space="preserve">Esta iniciativa no cumple la revisión de requisitos mínimos porque no fue posible corroborar la representación legal vigente del proponente. En el certificado de Ministerio del Interior enviado no se logró establecer el período del Representante Legal y el RUT se encuentra desactualizado. </t>
  </si>
  <si>
    <t xml:space="preserve">Maicao </t>
  </si>
  <si>
    <t>MJD-EXT22-0022789</t>
  </si>
  <si>
    <t>8:24 A.M</t>
  </si>
  <si>
    <t>ACITAM (Asociación De Cabildos Indígenas Del Trapecio Amazónico)</t>
  </si>
  <si>
    <t>Fortalecimiento y reconocimiento de los sistemas de justicia propia de los resguardos indígena José del Río, Santa Sofia Centro, Nuevo Jardín, ubicado en  el Municipio de Leticia en el Departamento del Amazonas.</t>
  </si>
  <si>
    <t xml:space="preserve">Fortalecer la estructura organizacional y política de los resguardos indígenas José del Río, Santa Sofia Centro, Nuevo Jardín,  en el municipio de Leticia en el departamento de Amazonas; salvaguardando sus principios, valores e instituciones, con el fin de dar respuesta a las problemáticas identificadas por sus autoridades tradicionales y los retos en el empleo de la justicia propia en coordinación con la justicia ordinaria. Por ende es importante emprender acciones que incluyan un enfoque integral, esta iniciativa tiene un plazo establecido de dos meses a partir del inicio del proyecto. </t>
  </si>
  <si>
    <t xml:space="preserve">Esta iniciativa no cumple la revisión de requisitos mínimos porque no fue posible corroborar la representación legal vigente del proponente. Las Resoluciones de Min Interior se encuentran vencidas y no adjuntaron el RUT. </t>
  </si>
  <si>
    <t>MJD-EXT22-0022791</t>
  </si>
  <si>
    <t>8:25 A.M</t>
  </si>
  <si>
    <t>Asociación de Autoridades Tradicionales - PMIJABOVA del río Cuduyari para un gobierno propio- UDIC</t>
  </si>
  <si>
    <t>900793063-0</t>
  </si>
  <si>
    <t>Actualiazción de los manuales de convivencia comunidades de Piramiri, Arara, Itapinima</t>
  </si>
  <si>
    <t xml:space="preserve">Diseñar con las autoridades tradicionales de las comunidades de Piramiri, Arara, Itapinima, Puerto López y Wacuraba del rio Cuduyarí, la actualización de los Manuales de convivencia para el fortalecimento del ejercicio de las autoridades tradicionales y los comités de convivencia, que garanticen el acceso a la justicia y la prevención de la violencia intrafamiliar en las comunidades indígenas del rio Cuduyari - zona ASOUDIC. permita el diálogo intercultural y la coordinación terjurisdiccional. </t>
  </si>
  <si>
    <t xml:space="preserve">Cumple, pero debe enviar el RUT actualizado y sin contraseña. </t>
  </si>
  <si>
    <t>MJD-EXT22-0022797</t>
  </si>
  <si>
    <t>Asociación de Autoridades Tradicionales UH WALA
VXIÇ</t>
  </si>
  <si>
    <t>817003771-8</t>
  </si>
  <si>
    <t>Fortalecimiento de las capacidades y formas de
sanación de las desarmonizaciones en el marco de la
justicia propia y la jurisdicción ordinaria de la
Asociación de Autoridades Tradicionales UH WALA
VXIÇ, en el municipio de Morales, Cauca.</t>
  </si>
  <si>
    <t>Fortalecer el Sistema de justicia propia operante en el
gran territorio Uh Wala Vxiç conformado por 4
Resguardos Indígenas y 3 Cabildos.</t>
  </si>
  <si>
    <t xml:space="preserve">Debe actualizar RUT. En caso de ser priorizado se deben revisar las actividades que van a desarrollar los profesionales, teniendo en cuenta que los honorarios abarcarían gran porcentaje del proyecto. </t>
  </si>
  <si>
    <r>
      <t xml:space="preserve">Verificación de documentos relacionados en el Formato de relación documental. (Completo / Incompleto: Falta XXX)
</t>
    </r>
    <r>
      <rPr>
        <b/>
        <u/>
        <sz val="11"/>
        <color rgb="FF000000"/>
        <rFont val="Cambria"/>
        <family val="1"/>
      </rPr>
      <t>Análisis de cumplimiento de requisitos mínimos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</si>
</sst>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quot;$&quot;\ * #,##0_-;\-&quot;$&quot;\ * #,##0_-;_-&quot;$&quot;\ * &quot;-&quot;_-;_-@_-"/>
    <numFmt numFmtId="165" formatCode="_-[$$-409]* #,##0_ ;_-[$$-409]* \-#,##0\ ;_-[$$-409]* &quot;-&quot;??_ ;_-@_ "/>
  </numFmts>
  <fonts count="24">
    <font>
      <sz val="10"/>
      <color rgb="FF000000"/>
      <name val="Arial"/>
    </font>
    <font>
      <sz val="10"/>
      <name val="Arial"/>
      <family val="2"/>
    </font>
    <font>
      <u/>
      <sz val="10"/>
      <color theme="10"/>
      <name val="Arial"/>
      <family val="2"/>
    </font>
    <font>
      <sz val="10"/>
      <color rgb="FF000000"/>
      <name val="Cambria"/>
      <family val="1"/>
    </font>
    <font>
      <b/>
      <sz val="10"/>
      <color rgb="FF000000"/>
      <name val="Cambria"/>
      <family val="1"/>
    </font>
    <font>
      <sz val="10"/>
      <name val="Cambria"/>
      <family val="1"/>
    </font>
    <font>
      <i/>
      <sz val="10"/>
      <color rgb="FF000000"/>
      <name val="Cambria"/>
      <family val="1"/>
    </font>
    <font>
      <b/>
      <sz val="10"/>
      <name val="Cambria"/>
      <family val="1"/>
    </font>
    <font>
      <b/>
      <i/>
      <sz val="10"/>
      <color rgb="FF000000"/>
      <name val="Cambria"/>
      <family val="1"/>
    </font>
    <font>
      <sz val="10"/>
      <color rgb="FF000000"/>
      <name val="Arial"/>
      <family val="2"/>
    </font>
    <font>
      <sz val="10"/>
      <color rgb="FF000000"/>
      <name val="Arial"/>
      <family val="2"/>
    </font>
    <font>
      <sz val="10"/>
      <name val="Cambria"/>
      <family val="1"/>
    </font>
    <font>
      <sz val="10"/>
      <color rgb="FF000000"/>
      <name val="Cambria"/>
      <family val="1"/>
    </font>
    <font>
      <b/>
      <sz val="10"/>
      <name val="Cambria"/>
      <family val="1"/>
    </font>
    <font>
      <b/>
      <sz val="10"/>
      <color rgb="FF000000"/>
      <name val="Cambria"/>
      <family val="1"/>
    </font>
    <font>
      <sz val="10"/>
      <color rgb="FFFF0000"/>
      <name val="Cambria"/>
      <family val="1"/>
    </font>
    <font>
      <b/>
      <sz val="10"/>
      <color rgb="FF000000"/>
      <name val="Arial"/>
      <family val="2"/>
    </font>
    <font>
      <sz val="15"/>
      <color rgb="FF212529"/>
      <name val="Segoe UI"/>
      <family val="2"/>
    </font>
    <font>
      <sz val="10"/>
      <color rgb="FF000000"/>
      <name val="Cambria"/>
      <family val="1"/>
      <charset val="1"/>
    </font>
    <font>
      <sz val="11.5"/>
      <color rgb="FF000000"/>
      <name val="Cambria"/>
      <family val="1"/>
    </font>
    <font>
      <sz val="11"/>
      <color rgb="FF000000"/>
      <name val="Cambria"/>
      <family val="1"/>
    </font>
    <font>
      <sz val="10"/>
      <color rgb="FFFF0000"/>
      <name val="Cambria"/>
      <family val="1"/>
    </font>
    <font>
      <sz val="10"/>
      <color rgb="FF000000"/>
      <name val="Cambria"/>
      <family val="1"/>
    </font>
    <font>
      <b/>
      <u/>
      <sz val="11"/>
      <color rgb="FF000000"/>
      <name val="Cambria"/>
      <family val="1"/>
    </font>
  </fonts>
  <fills count="25">
    <fill>
      <patternFill patternType="none"/>
    </fill>
    <fill>
      <patternFill patternType="gray125"/>
    </fill>
    <fill>
      <patternFill patternType="solid">
        <fgColor rgb="FFF3F3F3"/>
        <bgColor rgb="FFF3F3F3"/>
      </patternFill>
    </fill>
    <fill>
      <patternFill patternType="solid">
        <fgColor rgb="FFD9EAD3"/>
        <bgColor rgb="FFD9EAD3"/>
      </patternFill>
    </fill>
    <fill>
      <patternFill patternType="solid">
        <fgColor rgb="FFFFF2CC"/>
        <bgColor rgb="FFFFF2CC"/>
      </patternFill>
    </fill>
    <fill>
      <patternFill patternType="solid">
        <fgColor rgb="FFFFFFFF"/>
        <bgColor indexed="64"/>
      </patternFill>
    </fill>
    <fill>
      <patternFill patternType="solid">
        <fgColor rgb="FFE2EFDA"/>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7" tint="0.59999389629810485"/>
        <bgColor rgb="FFC9DAF8"/>
      </patternFill>
    </fill>
    <fill>
      <patternFill patternType="solid">
        <fgColor theme="7" tint="0.59999389629810485"/>
        <bgColor rgb="FFD9EAD3"/>
      </patternFill>
    </fill>
    <fill>
      <patternFill patternType="solid">
        <fgColor theme="9" tint="0.59999389629810485"/>
        <bgColor indexed="64"/>
      </patternFill>
    </fill>
    <fill>
      <patternFill patternType="solid">
        <fgColor theme="9" tint="0.59999389629810485"/>
        <bgColor rgb="FF000000"/>
      </patternFill>
    </fill>
    <fill>
      <patternFill patternType="solid">
        <fgColor theme="9" tint="0.39997558519241921"/>
        <bgColor rgb="FF000000"/>
      </patternFill>
    </fill>
    <fill>
      <patternFill patternType="solid">
        <fgColor theme="9" tint="-0.249977111117893"/>
        <bgColor indexed="64"/>
      </patternFill>
    </fill>
    <fill>
      <patternFill patternType="solid">
        <fgColor rgb="FFE69AD8"/>
        <bgColor rgb="FF000000"/>
      </patternFill>
    </fill>
    <fill>
      <patternFill patternType="solid">
        <fgColor rgb="FFFDCFF0"/>
        <bgColor indexed="64"/>
      </patternFill>
    </fill>
    <fill>
      <patternFill patternType="solid">
        <fgColor theme="5" tint="-0.249977111117893"/>
        <bgColor indexed="64"/>
      </patternFill>
    </fill>
    <fill>
      <patternFill patternType="solid">
        <fgColor rgb="FFC00000"/>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rgb="FFBFBFBF"/>
        <bgColor indexed="64"/>
      </patternFill>
    </fill>
    <fill>
      <patternFill patternType="solid">
        <fgColor rgb="FFF4B084"/>
        <bgColor indexed="64"/>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DEE2E6"/>
      </left>
      <right style="medium">
        <color rgb="FFDEE2E6"/>
      </right>
      <top style="medium">
        <color rgb="FFDEE2E6"/>
      </top>
      <bottom style="medium">
        <color rgb="FFDEE2E6"/>
      </bottom>
      <diagonal/>
    </border>
    <border>
      <left style="thin">
        <color rgb="FF4F81BD"/>
      </left>
      <right style="thin">
        <color rgb="FF4F81BD"/>
      </right>
      <top style="thin">
        <color rgb="FF4F81BD"/>
      </top>
      <bottom style="thin">
        <color rgb="FF4F81BD"/>
      </bottom>
      <diagonal/>
    </border>
  </borders>
  <cellStyleXfs count="3">
    <xf numFmtId="0" fontId="0" fillId="0" borderId="0"/>
    <xf numFmtId="0" fontId="2" fillId="0" borderId="0" applyNumberFormat="0" applyFill="0" applyBorder="0" applyAlignment="0" applyProtection="0"/>
    <xf numFmtId="164" fontId="9" fillId="0" borderId="0" applyFont="0" applyFill="0" applyBorder="0" applyAlignment="0" applyProtection="0"/>
  </cellStyleXfs>
  <cellXfs count="161">
    <xf numFmtId="0" fontId="0" fillId="0" borderId="0" xfId="0"/>
    <xf numFmtId="0" fontId="0" fillId="0" borderId="1" xfId="0" applyBorder="1" applyAlignment="1">
      <alignment horizontal="center" vertical="center"/>
    </xf>
    <xf numFmtId="164" fontId="5" fillId="0" borderId="1" xfId="2" applyFont="1" applyFill="1" applyBorder="1" applyAlignment="1">
      <alignment horizontal="center" vertical="center" wrapText="1"/>
    </xf>
    <xf numFmtId="0" fontId="0" fillId="0" borderId="0" xfId="0" applyAlignment="1">
      <alignment horizontal="center" vertical="center"/>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165" fontId="5"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xf numFmtId="0" fontId="7"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indent="1"/>
    </xf>
    <xf numFmtId="0" fontId="0" fillId="0" borderId="5" xfId="0" applyBorder="1" applyAlignment="1">
      <alignment horizontal="center" vertical="center"/>
    </xf>
    <xf numFmtId="0" fontId="0" fillId="0" borderId="0" xfId="0" applyAlignment="1">
      <alignment wrapText="1"/>
    </xf>
    <xf numFmtId="0" fontId="3" fillId="0" borderId="1" xfId="0" applyFont="1" applyBorder="1" applyAlignment="1">
      <alignment vertical="center" wrapText="1"/>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indent="1"/>
    </xf>
    <xf numFmtId="165" fontId="0" fillId="0" borderId="1" xfId="0" applyNumberFormat="1" applyBorder="1" applyAlignment="1">
      <alignment horizontal="center" vertical="center" indent="1"/>
    </xf>
    <xf numFmtId="0" fontId="3" fillId="0" borderId="1" xfId="0" applyFont="1" applyBorder="1" applyAlignment="1">
      <alignment horizontal="left" vertical="center" wrapText="1"/>
    </xf>
    <xf numFmtId="0" fontId="0" fillId="0" borderId="1" xfId="0" applyBorder="1"/>
    <xf numFmtId="0" fontId="0" fillId="0" borderId="5" xfId="0" applyBorder="1" applyAlignment="1">
      <alignment horizontal="center" vertical="center" wrapText="1"/>
    </xf>
    <xf numFmtId="3" fontId="0" fillId="0" borderId="1" xfId="0" applyNumberFormat="1" applyBorder="1" applyAlignment="1">
      <alignment horizontal="center" vertical="center" wrapText="1"/>
    </xf>
    <xf numFmtId="21" fontId="5" fillId="0" borderId="1" xfId="0" applyNumberFormat="1" applyFont="1" applyBorder="1" applyAlignment="1">
      <alignment horizontal="center" vertical="center" wrapText="1"/>
    </xf>
    <xf numFmtId="20" fontId="5" fillId="0" borderId="1" xfId="0" applyNumberFormat="1"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xf>
    <xf numFmtId="0" fontId="6" fillId="0" borderId="1" xfId="0" applyFont="1" applyBorder="1" applyAlignment="1">
      <alignment horizontal="center" vertical="center" wrapText="1"/>
    </xf>
    <xf numFmtId="165" fontId="0" fillId="0" borderId="1" xfId="0" applyNumberFormat="1" applyBorder="1" applyAlignment="1">
      <alignment horizontal="center" vertical="center" wrapText="1"/>
    </xf>
    <xf numFmtId="0" fontId="0" fillId="0" borderId="1" xfId="0" applyBorder="1" applyAlignment="1">
      <alignment vertical="center" wrapText="1"/>
    </xf>
    <xf numFmtId="0" fontId="11" fillId="0" borderId="1" xfId="0" applyFont="1" applyBorder="1" applyAlignment="1">
      <alignment horizontal="center" vertical="center" wrapText="1"/>
    </xf>
    <xf numFmtId="14" fontId="11"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3" fillId="0" borderId="1" xfId="0" applyFont="1" applyBorder="1" applyAlignment="1">
      <alignment horizontal="center" vertical="center" wrapText="1"/>
    </xf>
    <xf numFmtId="14" fontId="12" fillId="0" borderId="1" xfId="0" applyNumberFormat="1" applyFont="1" applyBorder="1" applyAlignment="1">
      <alignment horizontal="center" vertical="center" wrapText="1"/>
    </xf>
    <xf numFmtId="0" fontId="0" fillId="0" borderId="1" xfId="0" applyBorder="1" applyAlignment="1">
      <alignment wrapText="1"/>
    </xf>
    <xf numFmtId="0" fontId="0" fillId="0" borderId="2" xfId="0" applyBorder="1" applyAlignment="1">
      <alignment horizontal="center" vertical="center" wrapText="1"/>
    </xf>
    <xf numFmtId="0" fontId="0" fillId="0" borderId="0" xfId="0" applyAlignment="1">
      <alignment horizontal="center" vertical="center" wrapText="1"/>
    </xf>
    <xf numFmtId="165" fontId="15" fillId="0" borderId="1" xfId="0" applyNumberFormat="1" applyFont="1" applyBorder="1" applyAlignment="1">
      <alignment horizontal="center" vertical="center" wrapText="1"/>
    </xf>
    <xf numFmtId="3" fontId="0" fillId="0" borderId="1" xfId="0" applyNumberFormat="1" applyBorder="1" applyAlignment="1">
      <alignment horizontal="center" vertical="center"/>
    </xf>
    <xf numFmtId="0" fontId="5" fillId="0" borderId="3" xfId="0" applyFont="1" applyBorder="1" applyAlignment="1">
      <alignment horizontal="center" vertical="center" wrapText="1"/>
    </xf>
    <xf numFmtId="14" fontId="5" fillId="0" borderId="3" xfId="0" applyNumberFormat="1" applyFont="1" applyBorder="1" applyAlignment="1">
      <alignment horizontal="center" vertical="center" wrapText="1"/>
    </xf>
    <xf numFmtId="0" fontId="3" fillId="0" borderId="3" xfId="0" applyFont="1" applyBorder="1"/>
    <xf numFmtId="0" fontId="7" fillId="0" borderId="3" xfId="0" applyFont="1" applyBorder="1" applyAlignment="1">
      <alignment horizontal="center" vertical="center" wrapText="1"/>
    </xf>
    <xf numFmtId="165" fontId="0" fillId="0" borderId="1" xfId="0" applyNumberFormat="1" applyBorder="1" applyAlignment="1">
      <alignment horizontal="center" vertical="center"/>
    </xf>
    <xf numFmtId="0" fontId="7" fillId="0" borderId="7" xfId="0" applyFont="1" applyBorder="1" applyAlignment="1">
      <alignment horizontal="center" vertical="center" wrapText="1"/>
    </xf>
    <xf numFmtId="0" fontId="5" fillId="0" borderId="2" xfId="0" applyFont="1" applyBorder="1" applyAlignment="1">
      <alignment horizontal="center" vertical="center" wrapText="1"/>
    </xf>
    <xf numFmtId="14" fontId="5" fillId="0" borderId="2" xfId="0" applyNumberFormat="1" applyFont="1" applyBorder="1" applyAlignment="1">
      <alignment horizontal="center" vertical="center" wrapText="1"/>
    </xf>
    <xf numFmtId="0" fontId="3" fillId="0" borderId="2" xfId="0" applyFont="1" applyBorder="1"/>
    <xf numFmtId="0" fontId="7" fillId="0" borderId="2" xfId="0" applyFont="1" applyBorder="1" applyAlignment="1">
      <alignment horizontal="center" vertical="center" wrapText="1"/>
    </xf>
    <xf numFmtId="0" fontId="14"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0" xfId="0" applyFont="1"/>
    <xf numFmtId="0" fontId="5" fillId="15" borderId="1" xfId="0" applyFont="1" applyFill="1" applyBorder="1" applyAlignment="1">
      <alignment vertical="center" wrapText="1"/>
    </xf>
    <xf numFmtId="0" fontId="0" fillId="15" borderId="1" xfId="0" applyFill="1" applyBorder="1" applyAlignment="1">
      <alignment vertical="center"/>
    </xf>
    <xf numFmtId="0" fontId="1" fillId="16" borderId="1" xfId="0" applyFont="1" applyFill="1" applyBorder="1" applyAlignment="1">
      <alignment horizontal="center" vertical="center"/>
    </xf>
    <xf numFmtId="0" fontId="1" fillId="16" borderId="2" xfId="0" applyFont="1" applyFill="1" applyBorder="1" applyAlignment="1">
      <alignment vertical="top" wrapText="1"/>
    </xf>
    <xf numFmtId="0" fontId="1" fillId="16" borderId="2" xfId="0" applyFont="1" applyFill="1" applyBorder="1" applyAlignment="1">
      <alignment vertical="center" wrapText="1"/>
    </xf>
    <xf numFmtId="0" fontId="17" fillId="5" borderId="12" xfId="0" applyFont="1" applyFill="1" applyBorder="1" applyAlignment="1">
      <alignment vertical="center" wrapText="1"/>
    </xf>
    <xf numFmtId="0" fontId="12" fillId="0" borderId="1" xfId="0" applyFont="1" applyBorder="1" applyAlignment="1">
      <alignment horizontal="left" vertical="center" wrapText="1"/>
    </xf>
    <xf numFmtId="0" fontId="12" fillId="0" borderId="0" xfId="0" applyFont="1" applyAlignment="1">
      <alignment horizontal="center" vertical="center" wrapText="1"/>
    </xf>
    <xf numFmtId="0" fontId="3"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5" fillId="5" borderId="1" xfId="0" applyFont="1" applyFill="1" applyBorder="1" applyAlignment="1">
      <alignment horizontal="center" vertical="center" wrapText="1"/>
    </xf>
    <xf numFmtId="0" fontId="18" fillId="0" borderId="0" xfId="0" applyFont="1" applyAlignment="1">
      <alignment horizontal="center" vertical="center" wrapText="1"/>
    </xf>
    <xf numFmtId="0" fontId="12" fillId="0" borderId="0" xfId="0" applyFont="1" applyAlignment="1">
      <alignment horizontal="center" vertical="center"/>
    </xf>
    <xf numFmtId="0" fontId="12" fillId="0" borderId="13" xfId="0" applyFont="1" applyBorder="1" applyAlignment="1">
      <alignment horizontal="center" vertical="center" wrapText="1"/>
    </xf>
    <xf numFmtId="0" fontId="20" fillId="0" borderId="1" xfId="0" applyFont="1" applyBorder="1" applyAlignment="1">
      <alignment horizontal="center" vertical="center"/>
    </xf>
    <xf numFmtId="0" fontId="19" fillId="0" borderId="1" xfId="0" applyFont="1" applyBorder="1" applyAlignment="1">
      <alignment horizontal="center" vertical="center"/>
    </xf>
    <xf numFmtId="14" fontId="5" fillId="0" borderId="5" xfId="0" applyNumberFormat="1" applyFont="1" applyBorder="1" applyAlignment="1">
      <alignment horizontal="center" vertical="center" wrapText="1"/>
    </xf>
    <xf numFmtId="20" fontId="5" fillId="0" borderId="3" xfId="0" applyNumberFormat="1" applyFont="1" applyBorder="1" applyAlignment="1">
      <alignment horizontal="center" vertical="center" wrapText="1"/>
    </xf>
    <xf numFmtId="0" fontId="12" fillId="0" borderId="3" xfId="0" applyFont="1" applyBorder="1" applyAlignment="1">
      <alignment horizontal="center" vertical="center" wrapText="1"/>
    </xf>
    <xf numFmtId="0" fontId="11" fillId="0" borderId="3" xfId="0" applyFont="1" applyBorder="1" applyAlignment="1">
      <alignment horizontal="center" vertical="center" wrapText="1"/>
    </xf>
    <xf numFmtId="20" fontId="5" fillId="0" borderId="2" xfId="0" applyNumberFormat="1" applyFont="1" applyBorder="1" applyAlignment="1">
      <alignment horizontal="center" vertical="center" wrapText="1"/>
    </xf>
    <xf numFmtId="0" fontId="12"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11" fillId="5" borderId="1" xfId="0" applyFont="1" applyFill="1" applyBorder="1" applyAlignment="1">
      <alignment horizontal="center" vertical="center" wrapText="1"/>
    </xf>
    <xf numFmtId="0" fontId="3" fillId="19" borderId="1" xfId="0" applyFont="1" applyFill="1" applyBorder="1" applyAlignment="1">
      <alignment horizontal="center" vertical="center" wrapText="1"/>
    </xf>
    <xf numFmtId="0" fontId="3" fillId="20" borderId="1" xfId="0" applyFont="1" applyFill="1" applyBorder="1" applyAlignment="1">
      <alignment horizontal="center" vertical="center" wrapText="1"/>
    </xf>
    <xf numFmtId="0" fontId="4" fillId="0" borderId="1" xfId="0" applyFont="1" applyBorder="1" applyAlignment="1">
      <alignment horizontal="center" vertical="center"/>
    </xf>
    <xf numFmtId="0" fontId="1" fillId="16"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7" xfId="0" applyFont="1" applyBorder="1"/>
    <xf numFmtId="165" fontId="5" fillId="0" borderId="3" xfId="0" applyNumberFormat="1" applyFont="1" applyBorder="1" applyAlignment="1">
      <alignment horizontal="center" vertical="center" wrapText="1"/>
    </xf>
    <xf numFmtId="165" fontId="5" fillId="0" borderId="2" xfId="0" applyNumberFormat="1" applyFont="1" applyBorder="1" applyAlignment="1">
      <alignment horizontal="center" vertical="center" wrapText="1"/>
    </xf>
    <xf numFmtId="14" fontId="5" fillId="5"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12" fillId="22" borderId="1" xfId="0" applyFont="1" applyFill="1" applyBorder="1" applyAlignment="1">
      <alignment horizontal="left" vertical="center" wrapText="1"/>
    </xf>
    <xf numFmtId="0" fontId="22" fillId="20" borderId="0" xfId="0" applyFont="1" applyFill="1" applyAlignment="1">
      <alignment horizontal="center" vertical="center" wrapText="1"/>
    </xf>
    <xf numFmtId="0" fontId="11" fillId="20" borderId="1" xfId="0" applyFont="1" applyFill="1" applyBorder="1" applyAlignment="1">
      <alignment horizontal="center" vertical="center" wrapText="1"/>
    </xf>
    <xf numFmtId="0" fontId="3" fillId="21" borderId="1" xfId="0" applyFont="1" applyFill="1" applyBorder="1"/>
    <xf numFmtId="0" fontId="22" fillId="20" borderId="0" xfId="0" applyFont="1" applyFill="1" applyAlignment="1">
      <alignment horizontal="center" wrapText="1"/>
    </xf>
    <xf numFmtId="0" fontId="5" fillId="23" borderId="1" xfId="0" applyFont="1" applyFill="1" applyBorder="1" applyAlignment="1">
      <alignment horizontal="center" vertical="center" wrapText="1"/>
    </xf>
    <xf numFmtId="0" fontId="3" fillId="23" borderId="1" xfId="0" applyFont="1" applyFill="1" applyBorder="1" applyAlignment="1">
      <alignment horizontal="center" vertical="center" wrapText="1"/>
    </xf>
    <xf numFmtId="14" fontId="5" fillId="23" borderId="1" xfId="0" applyNumberFormat="1" applyFont="1" applyFill="1" applyBorder="1" applyAlignment="1">
      <alignment horizontal="center" vertical="center" wrapText="1"/>
    </xf>
    <xf numFmtId="20" fontId="5" fillId="23" borderId="1" xfId="0" applyNumberFormat="1" applyFont="1" applyFill="1" applyBorder="1" applyAlignment="1">
      <alignment horizontal="center" vertical="center" wrapText="1"/>
    </xf>
    <xf numFmtId="0" fontId="12" fillId="23" borderId="1" xfId="0" applyFont="1" applyFill="1" applyBorder="1" applyAlignment="1">
      <alignment horizontal="center" vertical="center" wrapText="1"/>
    </xf>
    <xf numFmtId="0" fontId="11" fillId="23" borderId="1" xfId="0" applyFont="1" applyFill="1" applyBorder="1" applyAlignment="1">
      <alignment horizontal="center" vertical="center" wrapText="1"/>
    </xf>
    <xf numFmtId="165" fontId="5" fillId="23" borderId="1" xfId="0" applyNumberFormat="1" applyFont="1" applyFill="1" applyBorder="1" applyAlignment="1">
      <alignment horizontal="center" vertical="center" wrapText="1"/>
    </xf>
    <xf numFmtId="165" fontId="5" fillId="23" borderId="5" xfId="0" applyNumberFormat="1" applyFont="1" applyFill="1" applyBorder="1" applyAlignment="1">
      <alignment horizontal="center" vertical="center" wrapText="1"/>
    </xf>
    <xf numFmtId="0" fontId="0" fillId="23" borderId="1" xfId="0" applyFill="1" applyBorder="1"/>
    <xf numFmtId="0" fontId="11" fillId="23" borderId="7" xfId="0" applyFont="1" applyFill="1" applyBorder="1" applyAlignment="1">
      <alignment horizontal="center" vertical="center" wrapText="1"/>
    </xf>
    <xf numFmtId="0" fontId="3" fillId="23" borderId="1" xfId="0" applyFont="1" applyFill="1" applyBorder="1" applyAlignment="1">
      <alignment horizontal="center" vertical="center"/>
    </xf>
    <xf numFmtId="0" fontId="3" fillId="23" borderId="1" xfId="0" applyFont="1" applyFill="1" applyBorder="1"/>
    <xf numFmtId="0" fontId="7" fillId="23" borderId="1" xfId="0" applyFont="1" applyFill="1" applyBorder="1" applyAlignment="1">
      <alignment horizontal="center" vertical="center" wrapText="1"/>
    </xf>
    <xf numFmtId="0" fontId="3" fillId="23" borderId="1" xfId="0" applyFont="1" applyFill="1" applyBorder="1" applyAlignment="1">
      <alignment horizontal="left" vertical="center" wrapText="1"/>
    </xf>
    <xf numFmtId="14" fontId="3" fillId="23" borderId="1" xfId="0" applyNumberFormat="1" applyFont="1" applyFill="1" applyBorder="1" applyAlignment="1">
      <alignment horizontal="center" vertical="center" wrapText="1"/>
    </xf>
    <xf numFmtId="0" fontId="0" fillId="23" borderId="1" xfId="0" applyFill="1" applyBorder="1" applyAlignment="1">
      <alignment horizontal="center" vertical="center"/>
    </xf>
    <xf numFmtId="0" fontId="10" fillId="23" borderId="1" xfId="0" applyFont="1" applyFill="1" applyBorder="1" applyAlignment="1">
      <alignment horizontal="center" vertical="center"/>
    </xf>
    <xf numFmtId="14" fontId="0" fillId="23" borderId="1" xfId="0" applyNumberFormat="1" applyFill="1" applyBorder="1" applyAlignment="1">
      <alignment horizontal="center" vertical="center"/>
    </xf>
    <xf numFmtId="0" fontId="0" fillId="23" borderId="1" xfId="0" applyFill="1" applyBorder="1" applyAlignment="1">
      <alignment horizontal="center" vertical="center" wrapText="1"/>
    </xf>
    <xf numFmtId="0" fontId="0" fillId="23" borderId="5" xfId="0" applyFill="1" applyBorder="1" applyAlignment="1">
      <alignment horizontal="center" vertical="center"/>
    </xf>
    <xf numFmtId="0" fontId="0" fillId="23" borderId="0" xfId="0" applyFill="1"/>
    <xf numFmtId="0" fontId="11" fillId="24"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5" fillId="13"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5" fillId="9" borderId="1" xfId="0" applyFont="1" applyFill="1" applyBorder="1" applyAlignment="1">
      <alignment horizontal="center" vertical="center"/>
    </xf>
    <xf numFmtId="0" fontId="3" fillId="7" borderId="2"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20" borderId="2" xfId="0" applyFont="1" applyFill="1" applyBorder="1" applyAlignment="1">
      <alignment horizontal="center" vertical="center" wrapText="1"/>
    </xf>
    <xf numFmtId="0" fontId="3" fillId="20" borderId="1" xfId="0" applyFont="1" applyFill="1" applyBorder="1" applyAlignment="1">
      <alignment horizontal="center" vertical="center" wrapText="1"/>
    </xf>
    <xf numFmtId="0" fontId="5" fillId="0" borderId="1" xfId="0" applyFont="1" applyBorder="1" applyAlignment="1">
      <alignment horizontal="center" vertical="center"/>
    </xf>
    <xf numFmtId="0" fontId="1" fillId="16" borderId="6" xfId="0" applyFont="1" applyFill="1" applyBorder="1" applyAlignment="1">
      <alignment horizontal="center" vertical="center" wrapText="1"/>
    </xf>
    <xf numFmtId="0" fontId="5" fillId="13" borderId="1" xfId="0" applyFont="1" applyFill="1" applyBorder="1" applyAlignment="1">
      <alignment horizontal="center" vertical="center" wrapText="1"/>
    </xf>
    <xf numFmtId="0" fontId="5" fillId="14" borderId="2"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5" fillId="8" borderId="2" xfId="0" applyFont="1" applyFill="1" applyBorder="1" applyAlignment="1">
      <alignment horizontal="center" vertical="center"/>
    </xf>
    <xf numFmtId="0" fontId="5" fillId="8" borderId="1" xfId="0" applyFont="1" applyFill="1" applyBorder="1" applyAlignment="1">
      <alignment horizontal="center" vertical="center"/>
    </xf>
    <xf numFmtId="0" fontId="3" fillId="0" borderId="2" xfId="0" applyFont="1" applyBorder="1" applyAlignment="1">
      <alignment horizontal="center"/>
    </xf>
    <xf numFmtId="0" fontId="3" fillId="0" borderId="1" xfId="0" applyFont="1" applyBorder="1" applyAlignment="1">
      <alignment horizontal="center"/>
    </xf>
    <xf numFmtId="0" fontId="3" fillId="18"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6" fillId="17" borderId="4" xfId="0" applyFont="1" applyFill="1" applyBorder="1" applyAlignment="1">
      <alignment horizontal="center"/>
    </xf>
    <xf numFmtId="0" fontId="1" fillId="16" borderId="2" xfId="0" applyFont="1" applyFill="1" applyBorder="1" applyAlignment="1">
      <alignment horizontal="center" vertical="center" wrapText="1"/>
    </xf>
    <xf numFmtId="0" fontId="16" fillId="7" borderId="4" xfId="0" applyFont="1" applyFill="1" applyBorder="1" applyAlignment="1">
      <alignment horizontal="center" vertical="center" wrapText="1"/>
    </xf>
    <xf numFmtId="0" fontId="16" fillId="7" borderId="4" xfId="0" applyFont="1" applyFill="1" applyBorder="1" applyAlignment="1">
      <alignment horizontal="center" vertical="center"/>
    </xf>
    <xf numFmtId="0" fontId="16" fillId="9" borderId="8" xfId="0" applyFont="1" applyFill="1" applyBorder="1" applyAlignment="1">
      <alignment horizontal="center"/>
    </xf>
    <xf numFmtId="0" fontId="16" fillId="9" borderId="9" xfId="0" applyFont="1" applyFill="1" applyBorder="1" applyAlignment="1">
      <alignment horizontal="center"/>
    </xf>
    <xf numFmtId="0" fontId="16" fillId="12" borderId="4" xfId="0" applyFont="1" applyFill="1" applyBorder="1" applyAlignment="1">
      <alignment horizontal="center"/>
    </xf>
    <xf numFmtId="0" fontId="5" fillId="15" borderId="10" xfId="0" applyFont="1" applyFill="1" applyBorder="1" applyAlignment="1">
      <alignment horizontal="center" vertical="center" wrapText="1"/>
    </xf>
    <xf numFmtId="0" fontId="5" fillId="15" borderId="8" xfId="0" applyFont="1" applyFill="1" applyBorder="1" applyAlignment="1">
      <alignment horizontal="center" vertical="center" wrapText="1"/>
    </xf>
    <xf numFmtId="0" fontId="5" fillId="15" borderId="11" xfId="0" applyFont="1" applyFill="1" applyBorder="1" applyAlignment="1">
      <alignment horizontal="center" vertical="center" wrapText="1"/>
    </xf>
    <xf numFmtId="0" fontId="1" fillId="16" borderId="2" xfId="0" applyFont="1" applyFill="1" applyBorder="1" applyAlignment="1">
      <alignment horizontal="center" vertical="center"/>
    </xf>
    <xf numFmtId="0" fontId="1" fillId="16" borderId="1" xfId="0" applyFont="1" applyFill="1" applyBorder="1" applyAlignment="1">
      <alignment horizontal="center" vertical="center" wrapText="1"/>
    </xf>
    <xf numFmtId="0" fontId="0" fillId="0" borderId="0" xfId="0" applyAlignment="1">
      <alignment horizontal="center"/>
    </xf>
  </cellXfs>
  <cellStyles count="3">
    <cellStyle name="Hyperlink" xfId="1" xr:uid="{00000000-000B-0000-0000-000008000000}"/>
    <cellStyle name="Moneda [0]" xfId="2" builtinId="7"/>
    <cellStyle name="Normal" xfId="0" builtinId="0"/>
  </cellStyles>
  <dxfs count="6">
    <dxf>
      <fill>
        <patternFill patternType="solid">
          <fgColor rgb="FFEBEFF1"/>
          <bgColor rgb="FFEBEFF1"/>
        </patternFill>
      </fill>
    </dxf>
    <dxf>
      <fill>
        <patternFill patternType="solid">
          <fgColor rgb="FFFFFFFF"/>
          <bgColor rgb="FFFFFFFF"/>
        </patternFill>
      </fill>
    </dxf>
    <dxf>
      <fill>
        <patternFill patternType="solid">
          <fgColor rgb="FFFFFFFF"/>
          <bgColor rgb="FFFFFFFF"/>
        </patternFill>
      </fill>
    </dxf>
    <dxf>
      <fill>
        <patternFill patternType="solid">
          <fgColor rgb="FFEBEFF1"/>
          <bgColor rgb="FFEBEFF1"/>
        </patternFill>
      </fill>
    </dxf>
    <dxf>
      <fill>
        <patternFill patternType="solid">
          <fgColor rgb="FFEBEFF1"/>
          <bgColor rgb="FFEBEFF1"/>
        </patternFill>
      </fill>
    </dxf>
    <dxf>
      <fill>
        <patternFill patternType="solid">
          <fgColor rgb="FFFFFFFF"/>
          <bgColor rgb="FFFFFFFF"/>
        </patternFill>
      </fill>
    </dxf>
  </dxfs>
  <tableStyles count="3">
    <tableStyle name="Registro de Iniciativas-style" pivot="0" count="2" xr9:uid="{00000000-0011-0000-FFFF-FFFF00000000}">
      <tableStyleElement type="firstRowStripe" dxfId="5"/>
      <tableStyleElement type="secondRowStripe" dxfId="4"/>
    </tableStyle>
    <tableStyle name="Iniciativas priorizadas-style" pivot="0" count="2" xr9:uid="{00000000-0011-0000-FFFF-FFFF01000000}">
      <tableStyleElement type="firstRowStripe" dxfId="3"/>
      <tableStyleElement type="secondRowStripe" dxfId="2"/>
    </tableStyle>
    <tableStyle name="Iniciativas priorizadas-style 2" pivot="0" count="2" xr9:uid="{00000000-0011-0000-FFFF-FFFF02000000}">
      <tableStyleElement type="firstRowStripe" dxfId="1"/>
      <tableStyleElement type="secondRowStripe" dxfId="0"/>
    </tableStyle>
  </tableStyles>
  <colors>
    <mruColors>
      <color rgb="FFFDCFF0"/>
      <color rgb="FFE69A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10" Type="http://schemas.openxmlformats.org/officeDocument/2006/relationships/customXml" Target="../customXml/item4.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Lisbeth Barrera Cocunubo" id="{6223396C-9C98-4C68-B6CA-6302F6ACFA10}" userId="Lisbeth Barrera Cocunubo"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P2" dT="2020-08-14T15:48:34.80" personId="{6223396C-9C98-4C68-B6CA-6302F6ACFA10}" id="{47DA7C48-3080-4D2C-A26E-4E12EF0DA96A}">
    <text>Los proponentes que no cumplan deben publicarse en la página web.</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124" Type="http://schemas.microsoft.com/office/2017/10/relationships/threadedComment" Target="../threadedComments/threadedComment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A6294-8624-4354-AE0C-C70179F93CF5}">
  <dimension ref="A1:CO1048483"/>
  <sheetViews>
    <sheetView tabSelected="1" zoomScale="120" zoomScaleNormal="120" workbookViewId="0">
      <pane ySplit="3" topLeftCell="A36" activePane="bottomLeft" state="frozen"/>
      <selection pane="bottomLeft" activeCell="J37" sqref="J37"/>
    </sheetView>
  </sheetViews>
  <sheetFormatPr baseColWidth="10" defaultColWidth="11.5" defaultRowHeight="13"/>
  <cols>
    <col min="1" max="1" width="6.1640625" customWidth="1"/>
    <col min="2" max="2" width="17.5" customWidth="1"/>
    <col min="3" max="3" width="8.5" customWidth="1"/>
    <col min="4" max="4" width="10.1640625" customWidth="1"/>
    <col min="5" max="5" width="13.5" customWidth="1"/>
    <col min="6" max="6" width="10.1640625" customWidth="1"/>
    <col min="7" max="7" width="26.83203125" customWidth="1"/>
    <col min="8" max="9" width="18.5" customWidth="1"/>
    <col min="10" max="11" width="34.1640625" customWidth="1"/>
    <col min="12" max="12" width="30.5" customWidth="1"/>
    <col min="13" max="14" width="18.5" customWidth="1"/>
    <col min="15" max="15" width="18.5" style="160" customWidth="1"/>
    <col min="16" max="16" width="19.5" customWidth="1"/>
    <col min="17" max="17" width="22" customWidth="1"/>
    <col min="18" max="22" width="11.5" customWidth="1"/>
    <col min="23" max="23" width="47" customWidth="1"/>
    <col min="24" max="24" width="11.5" customWidth="1"/>
    <col min="25" max="25" width="15.6640625" customWidth="1"/>
    <col min="26" max="26" width="10" customWidth="1"/>
    <col min="27" max="27" width="19.83203125" customWidth="1"/>
    <col min="28" max="28" width="16.83203125" customWidth="1"/>
    <col min="29" max="34" width="10" customWidth="1"/>
    <col min="35" max="36" width="9" customWidth="1"/>
    <col min="37" max="37" width="0.1640625" customWidth="1"/>
    <col min="38" max="38" width="26.5" hidden="1" customWidth="1"/>
    <col min="39" max="39" width="19.83203125" hidden="1" customWidth="1"/>
    <col min="40" max="48" width="11.5" hidden="1" customWidth="1"/>
    <col min="49" max="49" width="10.5" hidden="1" customWidth="1"/>
    <col min="50" max="50" width="32.33203125" hidden="1" customWidth="1"/>
    <col min="51" max="52" width="11.5" hidden="1" customWidth="1"/>
    <col min="53" max="53" width="17.33203125" hidden="1" customWidth="1"/>
    <col min="54" max="54" width="11.5" hidden="1" customWidth="1"/>
    <col min="55" max="55" width="17.5" hidden="1" customWidth="1"/>
    <col min="56" max="56" width="21.5" hidden="1" customWidth="1"/>
    <col min="57" max="57" width="23" style="3" hidden="1" customWidth="1"/>
    <col min="58" max="59" width="23" hidden="1" customWidth="1"/>
    <col min="60" max="60" width="11.5" hidden="1" customWidth="1"/>
    <col min="61" max="62" width="21.5" hidden="1" customWidth="1"/>
    <col min="63" max="63" width="46.5" hidden="1" customWidth="1"/>
    <col min="64" max="68" width="11.5" hidden="1" customWidth="1"/>
    <col min="69" max="69" width="16.33203125" hidden="1" customWidth="1"/>
    <col min="70" max="70" width="16.1640625" hidden="1" customWidth="1"/>
    <col min="71" max="71" width="11.5" hidden="1" customWidth="1"/>
    <col min="78" max="80" width="0" hidden="1" customWidth="1"/>
    <col min="82" max="82" width="13.5" hidden="1" customWidth="1"/>
    <col min="86" max="90" width="0" hidden="1" customWidth="1"/>
    <col min="93" max="93" width="0" hidden="1" customWidth="1"/>
  </cols>
  <sheetData>
    <row r="1" spans="1:93">
      <c r="A1" s="152" t="s">
        <v>0</v>
      </c>
      <c r="B1" s="152"/>
      <c r="C1" s="152"/>
      <c r="D1" s="152"/>
      <c r="E1" s="152"/>
      <c r="F1" s="152"/>
      <c r="G1" s="152"/>
      <c r="H1" s="152"/>
      <c r="I1" s="152"/>
      <c r="J1" s="152"/>
      <c r="K1" s="152"/>
      <c r="L1" s="152"/>
      <c r="M1" s="152"/>
      <c r="N1" s="152"/>
      <c r="O1" s="152"/>
      <c r="P1" s="152"/>
      <c r="Q1" s="152"/>
      <c r="R1" s="152"/>
      <c r="S1" s="152"/>
      <c r="T1" s="152"/>
      <c r="U1" s="152"/>
      <c r="V1" s="152"/>
      <c r="W1" s="152"/>
      <c r="X1" s="152"/>
      <c r="Y1" s="153"/>
      <c r="Z1" s="150" t="s">
        <v>1</v>
      </c>
      <c r="AA1" s="151"/>
      <c r="AB1" s="151"/>
      <c r="AC1" s="151"/>
      <c r="AD1" s="151"/>
      <c r="AE1" s="151"/>
      <c r="AF1" s="151"/>
      <c r="AG1" s="151"/>
      <c r="AH1" s="151"/>
      <c r="AI1" s="151"/>
      <c r="AJ1" s="151"/>
      <c r="AK1" s="151"/>
      <c r="AL1" s="154" t="s">
        <v>2</v>
      </c>
      <c r="AM1" s="154"/>
      <c r="AN1" s="154"/>
      <c r="AO1" s="154"/>
      <c r="AP1" s="154"/>
      <c r="AQ1" s="154"/>
      <c r="AR1" s="154"/>
      <c r="AS1" s="154"/>
      <c r="AT1" s="154"/>
      <c r="AU1" s="154"/>
      <c r="AV1" s="154"/>
      <c r="AW1" s="154"/>
      <c r="AX1" s="154"/>
      <c r="AY1" s="154"/>
      <c r="AZ1" s="154"/>
      <c r="BA1" s="154"/>
      <c r="BB1" s="154"/>
      <c r="BC1" s="148" t="s">
        <v>3</v>
      </c>
      <c r="BD1" s="148"/>
      <c r="BE1" s="148"/>
      <c r="BF1" s="148"/>
      <c r="BG1" s="148"/>
      <c r="BH1" s="148"/>
      <c r="BI1" s="148"/>
      <c r="BJ1" s="148"/>
      <c r="BK1" s="148"/>
      <c r="BL1" s="148"/>
      <c r="BM1" s="148"/>
      <c r="BN1" s="148"/>
      <c r="BO1" s="148"/>
      <c r="BP1" s="148"/>
      <c r="BQ1" s="148"/>
      <c r="BR1" s="148"/>
      <c r="BS1" s="148"/>
    </row>
    <row r="2" spans="1:93" ht="63.75" customHeight="1">
      <c r="A2" s="126" t="s">
        <v>4</v>
      </c>
      <c r="B2" s="128" t="s">
        <v>5</v>
      </c>
      <c r="C2" s="128" t="s">
        <v>6</v>
      </c>
      <c r="D2" s="135"/>
      <c r="E2" s="128" t="s">
        <v>7</v>
      </c>
      <c r="F2" s="128" t="s">
        <v>8</v>
      </c>
      <c r="G2" s="129" t="s">
        <v>9</v>
      </c>
      <c r="H2" s="129" t="s">
        <v>10</v>
      </c>
      <c r="I2" s="129" t="s">
        <v>11</v>
      </c>
      <c r="J2" s="140" t="s">
        <v>12</v>
      </c>
      <c r="K2" s="140" t="s">
        <v>13</v>
      </c>
      <c r="L2" s="140" t="s">
        <v>14</v>
      </c>
      <c r="M2" s="140" t="s">
        <v>15</v>
      </c>
      <c r="N2" s="140" t="s">
        <v>16</v>
      </c>
      <c r="O2" s="140" t="s">
        <v>17</v>
      </c>
      <c r="P2" s="140" t="s">
        <v>18</v>
      </c>
      <c r="Q2" s="145" t="s">
        <v>19</v>
      </c>
      <c r="R2" s="147" t="s">
        <v>20</v>
      </c>
      <c r="S2" s="135"/>
      <c r="T2" s="146" t="s">
        <v>21</v>
      </c>
      <c r="U2" s="135"/>
      <c r="V2" s="135"/>
      <c r="W2" s="140" t="s">
        <v>1062</v>
      </c>
      <c r="X2" s="140" t="s">
        <v>22</v>
      </c>
      <c r="Y2" s="140" t="s">
        <v>23</v>
      </c>
      <c r="Z2" s="131" t="s">
        <v>24</v>
      </c>
      <c r="AA2" s="131" t="s">
        <v>25</v>
      </c>
      <c r="AB2" s="133" t="s">
        <v>26</v>
      </c>
      <c r="AC2" s="133" t="s">
        <v>27</v>
      </c>
      <c r="AD2" s="133" t="s">
        <v>28</v>
      </c>
      <c r="AE2" s="131" t="s">
        <v>29</v>
      </c>
      <c r="AF2" s="131" t="s">
        <v>30</v>
      </c>
      <c r="AG2" s="133" t="s">
        <v>31</v>
      </c>
      <c r="AH2" s="131" t="s">
        <v>32</v>
      </c>
      <c r="AI2" s="141" t="s">
        <v>33</v>
      </c>
      <c r="AJ2" s="141" t="s">
        <v>34</v>
      </c>
      <c r="AK2" s="143"/>
      <c r="AL2" s="127" t="s">
        <v>35</v>
      </c>
      <c r="AM2" s="127" t="s">
        <v>36</v>
      </c>
      <c r="AN2" s="127"/>
      <c r="AO2" s="127"/>
      <c r="AP2" s="127"/>
      <c r="AQ2" s="127"/>
      <c r="AR2" s="127"/>
      <c r="AS2" s="127"/>
      <c r="AT2" s="127"/>
      <c r="AU2" s="127"/>
      <c r="AV2" s="127"/>
      <c r="AW2" s="127"/>
      <c r="AX2" s="127" t="s">
        <v>37</v>
      </c>
      <c r="AY2" s="138" t="s">
        <v>38</v>
      </c>
      <c r="AZ2" s="155" t="s">
        <v>39</v>
      </c>
      <c r="BA2" s="156"/>
      <c r="BB2" s="157"/>
      <c r="BC2" s="149" t="s">
        <v>40</v>
      </c>
      <c r="BD2" s="149" t="s">
        <v>41</v>
      </c>
      <c r="BE2" s="136" t="s">
        <v>42</v>
      </c>
      <c r="BF2" s="149" t="s">
        <v>43</v>
      </c>
      <c r="BG2" s="149"/>
      <c r="BH2" s="149" t="s">
        <v>44</v>
      </c>
      <c r="BI2" s="158"/>
      <c r="BJ2" s="136" t="s">
        <v>45</v>
      </c>
      <c r="BK2" s="136" t="s">
        <v>46</v>
      </c>
      <c r="BL2" s="62" t="s">
        <v>47</v>
      </c>
      <c r="BM2" s="63" t="s">
        <v>48</v>
      </c>
      <c r="BN2" s="158" t="s">
        <v>49</v>
      </c>
      <c r="BO2" s="158"/>
      <c r="BP2" s="158"/>
      <c r="BQ2" s="63" t="s">
        <v>50</v>
      </c>
      <c r="BR2" s="63" t="s">
        <v>51</v>
      </c>
      <c r="BS2" s="136" t="s">
        <v>52</v>
      </c>
      <c r="CO2" t="s">
        <v>53</v>
      </c>
    </row>
    <row r="3" spans="1:93" ht="71.25" customHeight="1">
      <c r="A3" s="126"/>
      <c r="B3" s="128"/>
      <c r="C3" s="93" t="s">
        <v>54</v>
      </c>
      <c r="D3" s="93" t="s">
        <v>55</v>
      </c>
      <c r="E3" s="135"/>
      <c r="F3" s="135"/>
      <c r="G3" s="130"/>
      <c r="H3" s="130"/>
      <c r="I3" s="130"/>
      <c r="J3" s="130"/>
      <c r="K3" s="130"/>
      <c r="L3" s="130"/>
      <c r="M3" s="130"/>
      <c r="N3" s="130"/>
      <c r="O3" s="130"/>
      <c r="P3" s="130"/>
      <c r="Q3" s="145"/>
      <c r="R3" s="91" t="s">
        <v>56</v>
      </c>
      <c r="S3" s="91" t="s">
        <v>57</v>
      </c>
      <c r="T3" s="90" t="s">
        <v>58</v>
      </c>
      <c r="U3" s="90" t="s">
        <v>59</v>
      </c>
      <c r="V3" s="90" t="s">
        <v>60</v>
      </c>
      <c r="W3" s="130"/>
      <c r="X3" s="130"/>
      <c r="Y3" s="130"/>
      <c r="Z3" s="132"/>
      <c r="AA3" s="132"/>
      <c r="AB3" s="134"/>
      <c r="AC3" s="134"/>
      <c r="AD3" s="134"/>
      <c r="AE3" s="132"/>
      <c r="AF3" s="132"/>
      <c r="AG3" s="134"/>
      <c r="AH3" s="132"/>
      <c r="AI3" s="142"/>
      <c r="AJ3" s="142"/>
      <c r="AK3" s="144"/>
      <c r="AL3" s="137"/>
      <c r="AM3" s="92" t="s">
        <v>61</v>
      </c>
      <c r="AN3" s="92" t="s">
        <v>62</v>
      </c>
      <c r="AO3" s="92" t="s">
        <v>63</v>
      </c>
      <c r="AP3" s="92" t="s">
        <v>64</v>
      </c>
      <c r="AQ3" s="92" t="s">
        <v>65</v>
      </c>
      <c r="AR3" s="92" t="s">
        <v>66</v>
      </c>
      <c r="AS3" s="92" t="s">
        <v>67</v>
      </c>
      <c r="AT3" s="92" t="s">
        <v>68</v>
      </c>
      <c r="AU3" s="92" t="s">
        <v>69</v>
      </c>
      <c r="AV3" s="92" t="s">
        <v>70</v>
      </c>
      <c r="AW3" s="92" t="s">
        <v>71</v>
      </c>
      <c r="AX3" s="137"/>
      <c r="AY3" s="139"/>
      <c r="AZ3" s="59" t="s">
        <v>72</v>
      </c>
      <c r="BA3" s="59" t="s">
        <v>73</v>
      </c>
      <c r="BB3" s="60" t="s">
        <v>74</v>
      </c>
      <c r="BC3" s="159"/>
      <c r="BD3" s="159"/>
      <c r="BE3" s="149"/>
      <c r="BF3" s="89" t="s">
        <v>75</v>
      </c>
      <c r="BG3" s="89" t="s">
        <v>76</v>
      </c>
      <c r="BH3" s="89" t="s">
        <v>77</v>
      </c>
      <c r="BI3" s="61" t="s">
        <v>78</v>
      </c>
      <c r="BJ3" s="149"/>
      <c r="BK3" s="149"/>
      <c r="BL3" s="61" t="s">
        <v>79</v>
      </c>
      <c r="BM3" s="61" t="s">
        <v>79</v>
      </c>
      <c r="BN3" s="61">
        <v>1</v>
      </c>
      <c r="BO3" s="61">
        <v>2</v>
      </c>
      <c r="BP3" s="61">
        <v>3</v>
      </c>
      <c r="BQ3" s="61" t="s">
        <v>79</v>
      </c>
      <c r="BR3" s="61" t="s">
        <v>79</v>
      </c>
      <c r="BS3" s="136"/>
      <c r="CD3" s="64" t="s">
        <v>80</v>
      </c>
      <c r="CH3" t="s">
        <v>81</v>
      </c>
      <c r="CI3" t="s">
        <v>82</v>
      </c>
      <c r="CJ3" t="s">
        <v>83</v>
      </c>
      <c r="CK3" t="s">
        <v>84</v>
      </c>
      <c r="CL3" t="s">
        <v>85</v>
      </c>
      <c r="CO3" t="s">
        <v>86</v>
      </c>
    </row>
    <row r="4" spans="1:93" ht="136.5" customHeight="1">
      <c r="A4" s="1">
        <v>1</v>
      </c>
      <c r="B4" s="4" t="s">
        <v>87</v>
      </c>
      <c r="C4" s="5"/>
      <c r="D4" s="5" t="s">
        <v>88</v>
      </c>
      <c r="E4" s="5">
        <v>44697</v>
      </c>
      <c r="F4" s="4" t="s">
        <v>89</v>
      </c>
      <c r="G4" s="4" t="s">
        <v>90</v>
      </c>
      <c r="H4" s="4" t="s">
        <v>91</v>
      </c>
      <c r="I4" s="4" t="s">
        <v>92</v>
      </c>
      <c r="J4" s="4" t="s">
        <v>93</v>
      </c>
      <c r="K4" s="7" t="s">
        <v>94</v>
      </c>
      <c r="L4" s="4" t="s">
        <v>95</v>
      </c>
      <c r="M4" s="4" t="s">
        <v>96</v>
      </c>
      <c r="N4" s="8" t="s">
        <v>97</v>
      </c>
      <c r="O4" s="8" t="s">
        <v>98</v>
      </c>
      <c r="P4" s="8" t="s">
        <v>99</v>
      </c>
      <c r="Q4" s="8"/>
      <c r="R4" s="4">
        <v>14</v>
      </c>
      <c r="S4" s="4">
        <v>25</v>
      </c>
      <c r="T4" s="4" t="s">
        <v>53</v>
      </c>
      <c r="U4" s="4" t="s">
        <v>53</v>
      </c>
      <c r="V4" s="4" t="s">
        <v>53</v>
      </c>
      <c r="W4" s="4" t="s">
        <v>100</v>
      </c>
      <c r="X4" s="4" t="s">
        <v>101</v>
      </c>
      <c r="Y4" s="4" t="s">
        <v>102</v>
      </c>
      <c r="Z4" s="4" t="s">
        <v>53</v>
      </c>
      <c r="AA4" s="4"/>
      <c r="AB4" s="4" t="s">
        <v>53</v>
      </c>
      <c r="AC4" s="4" t="s">
        <v>53</v>
      </c>
      <c r="AD4" s="4" t="s">
        <v>53</v>
      </c>
      <c r="AE4" s="4" t="s">
        <v>53</v>
      </c>
      <c r="AF4" s="4" t="s">
        <v>53</v>
      </c>
      <c r="AG4" s="4" t="s">
        <v>53</v>
      </c>
      <c r="AH4" s="4" t="s">
        <v>86</v>
      </c>
      <c r="AI4" s="11" t="s">
        <v>88</v>
      </c>
      <c r="AJ4" s="5"/>
      <c r="AK4" s="10"/>
      <c r="AL4" s="11"/>
      <c r="AM4" s="11"/>
      <c r="AN4" s="9"/>
      <c r="AO4" s="9"/>
      <c r="AP4" s="9"/>
      <c r="AQ4" s="9"/>
      <c r="AR4" s="9"/>
      <c r="AS4" s="9"/>
      <c r="AT4" s="9"/>
      <c r="AU4" s="9"/>
      <c r="AV4" s="9"/>
      <c r="AW4" s="9"/>
      <c r="AX4" s="7"/>
      <c r="AY4" s="7"/>
      <c r="AZ4" s="12"/>
      <c r="BA4" s="7"/>
      <c r="BB4" s="1"/>
      <c r="BC4" s="1"/>
      <c r="BD4" s="1"/>
      <c r="BE4" s="13"/>
      <c r="BF4" s="14"/>
      <c r="BG4" s="1"/>
      <c r="BH4" s="1"/>
      <c r="BI4" s="1"/>
      <c r="BJ4" s="1"/>
      <c r="BK4" s="15"/>
      <c r="BL4" s="1"/>
      <c r="BM4" s="1"/>
      <c r="BN4" s="14"/>
      <c r="BO4" s="1"/>
      <c r="BP4" s="1"/>
      <c r="BQ4" s="1"/>
      <c r="BR4" s="16"/>
      <c r="BS4" s="1"/>
      <c r="BZ4" s="58" t="s">
        <v>91</v>
      </c>
      <c r="CA4" s="58" t="s">
        <v>103</v>
      </c>
      <c r="CB4" s="58" t="s">
        <v>104</v>
      </c>
      <c r="CD4" s="64" t="s">
        <v>105</v>
      </c>
    </row>
    <row r="5" spans="1:93" ht="91.5" customHeight="1">
      <c r="A5" s="1">
        <v>2</v>
      </c>
      <c r="B5" s="7" t="s">
        <v>106</v>
      </c>
      <c r="C5" s="4"/>
      <c r="D5" s="4" t="s">
        <v>107</v>
      </c>
      <c r="E5" s="5">
        <v>44700</v>
      </c>
      <c r="F5" s="5" t="s">
        <v>108</v>
      </c>
      <c r="G5" s="7" t="s">
        <v>109</v>
      </c>
      <c r="H5" s="4" t="s">
        <v>91</v>
      </c>
      <c r="I5" s="7" t="s">
        <v>110</v>
      </c>
      <c r="J5" s="7" t="s">
        <v>111</v>
      </c>
      <c r="K5" s="7" t="s">
        <v>112</v>
      </c>
      <c r="L5" s="7" t="s">
        <v>113</v>
      </c>
      <c r="M5" s="4" t="s">
        <v>96</v>
      </c>
      <c r="N5" s="8">
        <v>80000000</v>
      </c>
      <c r="O5" s="8">
        <v>10000000</v>
      </c>
      <c r="P5" s="2">
        <v>70000000</v>
      </c>
      <c r="Q5" s="8"/>
      <c r="R5" s="4">
        <v>137</v>
      </c>
      <c r="S5" s="4">
        <v>844</v>
      </c>
      <c r="T5" s="4" t="s">
        <v>53</v>
      </c>
      <c r="U5" s="4" t="s">
        <v>53</v>
      </c>
      <c r="V5" s="4" t="s">
        <v>53</v>
      </c>
      <c r="W5" s="4" t="s">
        <v>114</v>
      </c>
      <c r="X5" s="4" t="s">
        <v>115</v>
      </c>
      <c r="Y5" s="4" t="s">
        <v>116</v>
      </c>
      <c r="Z5" s="4"/>
      <c r="AA5" s="4"/>
      <c r="AB5" s="4" t="s">
        <v>86</v>
      </c>
      <c r="AC5" s="4"/>
      <c r="AD5" s="4" t="s">
        <v>86</v>
      </c>
      <c r="AE5" s="4"/>
      <c r="AF5" s="4"/>
      <c r="AG5" s="4"/>
      <c r="AH5" s="4"/>
      <c r="AI5" s="4"/>
      <c r="AJ5" s="4" t="s">
        <v>88</v>
      </c>
      <c r="AK5" s="18"/>
      <c r="AL5" s="19"/>
      <c r="AM5" s="20"/>
      <c r="AN5" s="7"/>
      <c r="AO5" s="7"/>
      <c r="AP5" s="7"/>
      <c r="AQ5" s="7"/>
      <c r="AR5" s="7"/>
      <c r="AS5" s="7"/>
      <c r="AT5" s="7"/>
      <c r="AU5" s="7"/>
      <c r="AV5" s="7"/>
      <c r="AW5" s="9"/>
      <c r="AX5" s="18"/>
      <c r="AY5" s="7"/>
      <c r="AZ5" s="12"/>
      <c r="BA5" s="7"/>
      <c r="BB5" s="1"/>
      <c r="BC5" s="1"/>
      <c r="BD5" s="14"/>
      <c r="BE5" s="21"/>
      <c r="BF5" s="14"/>
      <c r="BG5" s="1"/>
      <c r="BH5" s="14"/>
      <c r="BI5" s="22"/>
      <c r="BJ5" s="23"/>
      <c r="BK5" s="15"/>
      <c r="BL5" s="1"/>
      <c r="BM5" s="14"/>
      <c r="BN5" s="14"/>
      <c r="BO5" s="14"/>
      <c r="BP5" s="14"/>
      <c r="BQ5" s="1"/>
      <c r="BR5" s="16"/>
      <c r="BS5" s="1"/>
      <c r="BZ5" s="58" t="s">
        <v>117</v>
      </c>
      <c r="CD5" s="64" t="s">
        <v>118</v>
      </c>
    </row>
    <row r="6" spans="1:93" ht="140.25" customHeight="1">
      <c r="A6" s="1">
        <v>3</v>
      </c>
      <c r="B6" s="4" t="s">
        <v>119</v>
      </c>
      <c r="C6" s="5"/>
      <c r="D6" s="5" t="s">
        <v>107</v>
      </c>
      <c r="E6" s="5">
        <v>44704</v>
      </c>
      <c r="F6" s="4" t="s">
        <v>120</v>
      </c>
      <c r="G6" s="4" t="s">
        <v>121</v>
      </c>
      <c r="H6" s="4" t="s">
        <v>91</v>
      </c>
      <c r="I6" s="4">
        <v>9000964436</v>
      </c>
      <c r="J6" s="4" t="s">
        <v>122</v>
      </c>
      <c r="K6" s="7" t="s">
        <v>123</v>
      </c>
      <c r="L6" s="4" t="s">
        <v>124</v>
      </c>
      <c r="M6" s="4" t="s">
        <v>96</v>
      </c>
      <c r="N6" s="8">
        <f t="shared" ref="N6:N12" si="0">O6+P6</f>
        <v>70000000</v>
      </c>
      <c r="O6" s="8">
        <v>10000000</v>
      </c>
      <c r="P6" s="8">
        <v>60000000</v>
      </c>
      <c r="Q6" s="8"/>
      <c r="R6" s="4">
        <v>14</v>
      </c>
      <c r="S6" s="4">
        <v>37</v>
      </c>
      <c r="T6" s="4" t="s">
        <v>53</v>
      </c>
      <c r="U6" s="4" t="s">
        <v>53</v>
      </c>
      <c r="V6" s="4" t="s">
        <v>53</v>
      </c>
      <c r="W6" s="4" t="s">
        <v>125</v>
      </c>
      <c r="X6" s="4" t="s">
        <v>126</v>
      </c>
      <c r="Y6" s="4" t="s">
        <v>127</v>
      </c>
      <c r="Z6" s="4" t="s">
        <v>86</v>
      </c>
      <c r="AA6" s="4" t="s">
        <v>86</v>
      </c>
      <c r="AB6" s="4" t="s">
        <v>53</v>
      </c>
      <c r="AC6" s="4" t="s">
        <v>53</v>
      </c>
      <c r="AD6" s="4" t="s">
        <v>53</v>
      </c>
      <c r="AE6" s="4" t="s">
        <v>53</v>
      </c>
      <c r="AF6" s="4" t="s">
        <v>86</v>
      </c>
      <c r="AG6" s="4" t="s">
        <v>86</v>
      </c>
      <c r="AH6" s="4" t="s">
        <v>86</v>
      </c>
      <c r="AI6" s="4"/>
      <c r="AJ6" s="5" t="s">
        <v>88</v>
      </c>
      <c r="AK6" s="10"/>
      <c r="AL6" s="11"/>
      <c r="AM6" s="11"/>
      <c r="AN6" s="9"/>
      <c r="AO6" s="9"/>
      <c r="AP6" s="9"/>
      <c r="AQ6" s="9"/>
      <c r="AR6" s="9"/>
      <c r="AS6" s="9"/>
      <c r="AT6" s="9"/>
      <c r="AU6" s="9"/>
      <c r="AV6" s="9"/>
      <c r="AW6" s="9"/>
      <c r="AX6" s="24"/>
      <c r="AY6" s="9"/>
      <c r="AZ6" s="12"/>
      <c r="BA6" s="7"/>
      <c r="BB6" s="1"/>
      <c r="BC6" s="1"/>
      <c r="BD6" s="1"/>
      <c r="BE6" s="1"/>
      <c r="BF6" s="14"/>
      <c r="BG6" s="1"/>
      <c r="BH6" s="1"/>
      <c r="BI6" s="1"/>
      <c r="BJ6" s="23"/>
      <c r="BK6" s="25"/>
      <c r="BL6" s="1"/>
      <c r="BM6" s="1"/>
      <c r="BN6" s="14"/>
      <c r="BO6" s="14"/>
      <c r="BP6" s="1"/>
      <c r="BQ6" s="1"/>
      <c r="BR6" s="16"/>
      <c r="BS6" s="14"/>
      <c r="BZ6" s="58" t="s">
        <v>128</v>
      </c>
      <c r="CD6" s="64" t="s">
        <v>129</v>
      </c>
    </row>
    <row r="7" spans="1:93" ht="75.75" customHeight="1">
      <c r="A7" s="1">
        <v>4</v>
      </c>
      <c r="B7" s="4" t="s">
        <v>130</v>
      </c>
      <c r="C7" s="5"/>
      <c r="D7" s="5" t="s">
        <v>107</v>
      </c>
      <c r="E7" s="5">
        <v>44705</v>
      </c>
      <c r="F7" s="4" t="s">
        <v>131</v>
      </c>
      <c r="G7" s="4" t="s">
        <v>132</v>
      </c>
      <c r="H7" s="4" t="s">
        <v>91</v>
      </c>
      <c r="I7" s="4" t="s">
        <v>133</v>
      </c>
      <c r="J7" s="4" t="s">
        <v>134</v>
      </c>
      <c r="K7" s="7" t="s">
        <v>123</v>
      </c>
      <c r="L7" s="4" t="s">
        <v>135</v>
      </c>
      <c r="M7" s="4" t="s">
        <v>96</v>
      </c>
      <c r="N7" s="8">
        <f t="shared" si="0"/>
        <v>79586600</v>
      </c>
      <c r="O7" s="8">
        <v>9586600</v>
      </c>
      <c r="P7" s="8">
        <v>70000000</v>
      </c>
      <c r="Q7" s="8"/>
      <c r="R7" s="4">
        <v>46</v>
      </c>
      <c r="S7" s="4">
        <v>97</v>
      </c>
      <c r="T7" s="4" t="s">
        <v>53</v>
      </c>
      <c r="U7" s="4" t="s">
        <v>53</v>
      </c>
      <c r="V7" s="4" t="s">
        <v>53</v>
      </c>
      <c r="W7" s="4" t="s">
        <v>136</v>
      </c>
      <c r="X7" s="4" t="s">
        <v>137</v>
      </c>
      <c r="Y7" s="4" t="s">
        <v>138</v>
      </c>
      <c r="Z7" s="4" t="s">
        <v>53</v>
      </c>
      <c r="AA7" s="4"/>
      <c r="AB7" s="4" t="s">
        <v>53</v>
      </c>
      <c r="AC7" s="4" t="s">
        <v>53</v>
      </c>
      <c r="AD7" s="4" t="s">
        <v>53</v>
      </c>
      <c r="AE7" s="4" t="s">
        <v>53</v>
      </c>
      <c r="AF7" s="4"/>
      <c r="AG7" s="4" t="s">
        <v>53</v>
      </c>
      <c r="AH7" s="4" t="s">
        <v>53</v>
      </c>
      <c r="AI7" s="4" t="s">
        <v>88</v>
      </c>
      <c r="AJ7" s="5"/>
      <c r="AK7" s="10"/>
      <c r="AL7" s="11"/>
      <c r="AM7" s="11"/>
      <c r="AN7" s="9"/>
      <c r="AO7" s="9"/>
      <c r="AP7" s="9"/>
      <c r="AQ7" s="9"/>
      <c r="AR7" s="9"/>
      <c r="AS7" s="9"/>
      <c r="AT7" s="9"/>
      <c r="AU7" s="9"/>
      <c r="AV7" s="9"/>
      <c r="AW7" s="9"/>
      <c r="AX7" s="7"/>
      <c r="AY7" s="9"/>
      <c r="AZ7" s="12"/>
      <c r="BA7" s="7"/>
      <c r="BB7" s="1"/>
      <c r="BC7" s="1"/>
      <c r="BD7" s="1"/>
      <c r="BE7" s="21"/>
      <c r="BF7" s="14"/>
      <c r="BG7" s="1"/>
      <c r="BH7" s="1"/>
      <c r="BI7" s="1"/>
      <c r="BJ7" s="23"/>
      <c r="BK7" s="25"/>
      <c r="BL7" s="1"/>
      <c r="BM7" s="14"/>
      <c r="BN7" s="14"/>
      <c r="BO7" s="14"/>
      <c r="BP7" s="14"/>
      <c r="BQ7" s="14"/>
      <c r="BR7" s="26"/>
      <c r="BS7" s="14"/>
      <c r="BZ7" s="58" t="s">
        <v>112</v>
      </c>
      <c r="CD7" s="64" t="s">
        <v>139</v>
      </c>
    </row>
    <row r="8" spans="1:93" ht="75.75" customHeight="1">
      <c r="A8" s="1">
        <v>5</v>
      </c>
      <c r="B8" s="7" t="s">
        <v>140</v>
      </c>
      <c r="C8" s="4"/>
      <c r="D8" s="4" t="s">
        <v>107</v>
      </c>
      <c r="E8" s="5">
        <v>44705</v>
      </c>
      <c r="F8" s="5" t="s">
        <v>141</v>
      </c>
      <c r="G8" s="4" t="s">
        <v>142</v>
      </c>
      <c r="H8" s="4" t="s">
        <v>91</v>
      </c>
      <c r="I8" s="4">
        <v>800216159</v>
      </c>
      <c r="J8" s="7" t="s">
        <v>143</v>
      </c>
      <c r="K8" s="7" t="s">
        <v>123</v>
      </c>
      <c r="L8" s="7" t="s">
        <v>144</v>
      </c>
      <c r="M8" s="4" t="s">
        <v>96</v>
      </c>
      <c r="N8" s="8">
        <f t="shared" si="0"/>
        <v>72600000</v>
      </c>
      <c r="O8" s="8">
        <v>3000000</v>
      </c>
      <c r="P8" s="8">
        <v>69600000</v>
      </c>
      <c r="Q8" s="8"/>
      <c r="R8" s="4">
        <v>529</v>
      </c>
      <c r="S8" s="4">
        <v>123</v>
      </c>
      <c r="T8" s="4" t="s">
        <v>53</v>
      </c>
      <c r="U8" s="4" t="s">
        <v>53</v>
      </c>
      <c r="V8" s="4" t="s">
        <v>53</v>
      </c>
      <c r="W8" s="7" t="s">
        <v>100</v>
      </c>
      <c r="X8" s="4" t="s">
        <v>145</v>
      </c>
      <c r="Y8" s="4" t="s">
        <v>146</v>
      </c>
      <c r="Z8" s="4" t="s">
        <v>53</v>
      </c>
      <c r="AA8" s="4"/>
      <c r="AB8" s="4" t="s">
        <v>53</v>
      </c>
      <c r="AC8" s="4" t="s">
        <v>53</v>
      </c>
      <c r="AD8" s="4" t="s">
        <v>53</v>
      </c>
      <c r="AE8" s="4" t="s">
        <v>53</v>
      </c>
      <c r="AF8" s="4" t="s">
        <v>53</v>
      </c>
      <c r="AG8" s="4" t="s">
        <v>53</v>
      </c>
      <c r="AH8" s="4" t="s">
        <v>86</v>
      </c>
      <c r="AI8" s="9" t="s">
        <v>88</v>
      </c>
      <c r="AJ8" s="9"/>
      <c r="AK8" s="9"/>
      <c r="AL8" s="11"/>
      <c r="AM8" s="11"/>
      <c r="AN8" s="9"/>
      <c r="AO8" s="9"/>
      <c r="AP8" s="9"/>
      <c r="AQ8" s="9"/>
      <c r="AR8" s="9"/>
      <c r="AS8" s="9"/>
      <c r="AT8" s="9"/>
      <c r="AU8" s="9"/>
      <c r="AV8" s="9"/>
      <c r="AW8" s="9"/>
      <c r="AX8" s="7"/>
      <c r="AY8" s="9"/>
      <c r="AZ8" s="12"/>
      <c r="BA8" s="7"/>
      <c r="BB8" s="1"/>
      <c r="BC8" s="1"/>
      <c r="BD8" s="14"/>
      <c r="BE8" s="21"/>
      <c r="BF8" s="1"/>
      <c r="BG8" s="1"/>
      <c r="BH8" s="1"/>
      <c r="BI8" s="1"/>
      <c r="BJ8" s="23"/>
      <c r="BK8" s="14"/>
      <c r="BL8" s="1"/>
      <c r="BM8" s="1"/>
      <c r="BN8" s="14"/>
      <c r="BO8" s="14"/>
      <c r="BP8" s="14"/>
      <c r="BQ8" s="1"/>
      <c r="BR8" s="16"/>
      <c r="BS8" s="1"/>
      <c r="BZ8" s="58" t="s">
        <v>147</v>
      </c>
      <c r="CD8" s="64" t="s">
        <v>148</v>
      </c>
    </row>
    <row r="9" spans="1:93" ht="75.75" customHeight="1">
      <c r="A9" s="1">
        <v>6</v>
      </c>
      <c r="B9" s="4" t="s">
        <v>149</v>
      </c>
      <c r="C9" s="4"/>
      <c r="D9" s="5" t="s">
        <v>107</v>
      </c>
      <c r="E9" s="5">
        <v>44705</v>
      </c>
      <c r="F9" s="5" t="s">
        <v>150</v>
      </c>
      <c r="G9" s="4" t="s">
        <v>151</v>
      </c>
      <c r="H9" s="4" t="s">
        <v>91</v>
      </c>
      <c r="I9" s="4" t="s">
        <v>152</v>
      </c>
      <c r="J9" s="4" t="s">
        <v>153</v>
      </c>
      <c r="K9" s="4" t="s">
        <v>154</v>
      </c>
      <c r="L9" s="4" t="s">
        <v>155</v>
      </c>
      <c r="M9" s="4" t="s">
        <v>96</v>
      </c>
      <c r="N9" s="8">
        <f t="shared" si="0"/>
        <v>83500000</v>
      </c>
      <c r="O9" s="8">
        <v>13500000</v>
      </c>
      <c r="P9" s="8">
        <v>70000000</v>
      </c>
      <c r="Q9" s="8"/>
      <c r="R9" s="4">
        <v>9</v>
      </c>
      <c r="S9" s="4">
        <v>33</v>
      </c>
      <c r="T9" s="4" t="s">
        <v>53</v>
      </c>
      <c r="U9" s="4" t="s">
        <v>53</v>
      </c>
      <c r="V9" s="4" t="s">
        <v>53</v>
      </c>
      <c r="W9" s="7" t="s">
        <v>156</v>
      </c>
      <c r="X9" s="7" t="s">
        <v>157</v>
      </c>
      <c r="Y9" s="4" t="s">
        <v>102</v>
      </c>
      <c r="Z9" s="4" t="s">
        <v>53</v>
      </c>
      <c r="AA9" s="7"/>
      <c r="AB9" s="4" t="s">
        <v>53</v>
      </c>
      <c r="AC9" s="4" t="s">
        <v>53</v>
      </c>
      <c r="AD9" s="4" t="s">
        <v>53</v>
      </c>
      <c r="AE9" s="4" t="s">
        <v>53</v>
      </c>
      <c r="AF9" s="4" t="s">
        <v>53</v>
      </c>
      <c r="AG9" s="4" t="s">
        <v>53</v>
      </c>
      <c r="AH9" s="4" t="s">
        <v>86</v>
      </c>
      <c r="AI9" s="88" t="s">
        <v>88</v>
      </c>
      <c r="AJ9" s="88"/>
      <c r="AK9" s="10"/>
      <c r="AL9" s="11"/>
      <c r="AM9" s="11"/>
      <c r="AN9" s="9"/>
      <c r="AO9" s="9"/>
      <c r="AP9" s="9"/>
      <c r="AQ9" s="9"/>
      <c r="AR9" s="9"/>
      <c r="AS9" s="9"/>
      <c r="AT9" s="9"/>
      <c r="AU9" s="9"/>
      <c r="AV9" s="9"/>
      <c r="AW9" s="9"/>
      <c r="AX9" s="7"/>
      <c r="AY9" s="9"/>
      <c r="AZ9" s="12"/>
      <c r="BA9" s="7"/>
      <c r="BB9" s="1"/>
      <c r="BC9" s="1"/>
      <c r="BD9" s="14"/>
      <c r="BE9" s="21"/>
      <c r="BF9" s="14"/>
      <c r="BG9" s="1"/>
      <c r="BH9" s="14"/>
      <c r="BI9" s="14"/>
      <c r="BJ9" s="27"/>
      <c r="BK9" s="25"/>
      <c r="BL9" s="1"/>
      <c r="BM9" s="14"/>
      <c r="BN9" s="14"/>
      <c r="BO9" s="14"/>
      <c r="BP9" s="14"/>
      <c r="BQ9" s="1"/>
      <c r="BR9" s="26"/>
      <c r="BS9" s="1"/>
      <c r="BZ9" s="58" t="s">
        <v>158</v>
      </c>
      <c r="CD9" s="64" t="s">
        <v>159</v>
      </c>
    </row>
    <row r="10" spans="1:93" ht="75.75" customHeight="1">
      <c r="A10" s="1">
        <v>7</v>
      </c>
      <c r="B10" s="4" t="s">
        <v>160</v>
      </c>
      <c r="C10" s="4"/>
      <c r="D10" s="4" t="s">
        <v>107</v>
      </c>
      <c r="E10" s="5">
        <v>44705</v>
      </c>
      <c r="F10" s="28" t="s">
        <v>161</v>
      </c>
      <c r="G10" s="7" t="s">
        <v>162</v>
      </c>
      <c r="H10" s="4" t="s">
        <v>91</v>
      </c>
      <c r="I10" s="7">
        <v>9007930630</v>
      </c>
      <c r="J10" s="7" t="s">
        <v>163</v>
      </c>
      <c r="K10" s="7" t="s">
        <v>164</v>
      </c>
      <c r="L10" s="7" t="s">
        <v>165</v>
      </c>
      <c r="M10" s="4" t="s">
        <v>96</v>
      </c>
      <c r="N10" s="8">
        <f t="shared" si="0"/>
        <v>80000000</v>
      </c>
      <c r="O10" s="8">
        <v>10000000</v>
      </c>
      <c r="P10" s="8">
        <v>70000000</v>
      </c>
      <c r="Q10" s="8"/>
      <c r="R10" s="4">
        <v>31</v>
      </c>
      <c r="S10" s="4">
        <v>31</v>
      </c>
      <c r="T10" s="4" t="s">
        <v>53</v>
      </c>
      <c r="U10" s="4" t="s">
        <v>53</v>
      </c>
      <c r="V10" s="4" t="s">
        <v>53</v>
      </c>
      <c r="W10" s="4" t="s">
        <v>136</v>
      </c>
      <c r="X10" s="4" t="s">
        <v>166</v>
      </c>
      <c r="Y10" s="4" t="s">
        <v>167</v>
      </c>
      <c r="Z10" s="4" t="s">
        <v>53</v>
      </c>
      <c r="AA10" s="4"/>
      <c r="AB10" s="4" t="s">
        <v>53</v>
      </c>
      <c r="AC10" s="4" t="s">
        <v>53</v>
      </c>
      <c r="AD10" s="4" t="s">
        <v>53</v>
      </c>
      <c r="AE10" s="4" t="s">
        <v>53</v>
      </c>
      <c r="AF10" s="4"/>
      <c r="AG10" s="4" t="s">
        <v>53</v>
      </c>
      <c r="AH10" s="4" t="s">
        <v>86</v>
      </c>
      <c r="AI10" s="4" t="s">
        <v>88</v>
      </c>
      <c r="AJ10" s="4"/>
      <c r="AK10" s="9"/>
      <c r="AL10" s="19"/>
      <c r="AM10" s="19"/>
      <c r="AN10" s="9"/>
      <c r="AO10" s="9"/>
      <c r="AP10" s="9"/>
      <c r="AQ10" s="9"/>
      <c r="AR10" s="9"/>
      <c r="AS10" s="9"/>
      <c r="AT10" s="9"/>
      <c r="AU10" s="9"/>
      <c r="AV10" s="9"/>
      <c r="AW10" s="9"/>
      <c r="AX10" s="7"/>
      <c r="AY10" s="9"/>
      <c r="AZ10" s="12"/>
      <c r="BA10" s="7"/>
      <c r="BB10" s="1"/>
      <c r="BC10" s="1"/>
      <c r="BD10" s="1"/>
      <c r="BE10" s="21"/>
      <c r="BF10" s="14"/>
      <c r="BG10" s="1"/>
      <c r="BH10" s="1"/>
      <c r="BI10" s="1"/>
      <c r="BJ10" s="27"/>
      <c r="BK10" s="25"/>
      <c r="BL10" s="1"/>
      <c r="BM10" s="14"/>
      <c r="BN10" s="14"/>
      <c r="BO10" s="14"/>
      <c r="BP10" s="14"/>
      <c r="BQ10" s="1"/>
      <c r="BR10" s="26"/>
      <c r="BS10" s="14"/>
      <c r="BZ10" s="58" t="s">
        <v>164</v>
      </c>
      <c r="CD10" s="64" t="s">
        <v>168</v>
      </c>
    </row>
    <row r="11" spans="1:93" ht="75.75" customHeight="1">
      <c r="A11" s="1">
        <v>8</v>
      </c>
      <c r="B11" s="7" t="s">
        <v>169</v>
      </c>
      <c r="C11" s="4"/>
      <c r="D11" s="4" t="s">
        <v>107</v>
      </c>
      <c r="E11" s="5">
        <v>44706</v>
      </c>
      <c r="F11" s="29" t="s">
        <v>170</v>
      </c>
      <c r="G11" s="4" t="s">
        <v>171</v>
      </c>
      <c r="H11" s="4" t="s">
        <v>91</v>
      </c>
      <c r="I11" s="4" t="s">
        <v>172</v>
      </c>
      <c r="J11" s="7" t="s">
        <v>173</v>
      </c>
      <c r="K11" s="7" t="s">
        <v>164</v>
      </c>
      <c r="L11" s="7" t="s">
        <v>174</v>
      </c>
      <c r="M11" s="4" t="s">
        <v>96</v>
      </c>
      <c r="N11" s="8">
        <f t="shared" si="0"/>
        <v>68870500</v>
      </c>
      <c r="O11" s="8">
        <v>0</v>
      </c>
      <c r="P11" s="8">
        <v>68870500</v>
      </c>
      <c r="Q11" s="8"/>
      <c r="R11" s="4">
        <v>35</v>
      </c>
      <c r="S11" s="4">
        <v>35</v>
      </c>
      <c r="T11" s="4" t="s">
        <v>53</v>
      </c>
      <c r="U11" s="4" t="s">
        <v>53</v>
      </c>
      <c r="V11" s="4" t="s">
        <v>53</v>
      </c>
      <c r="W11" s="4" t="s">
        <v>136</v>
      </c>
      <c r="X11" s="4" t="s">
        <v>175</v>
      </c>
      <c r="Y11" s="4" t="s">
        <v>105</v>
      </c>
      <c r="Z11" s="4" t="s">
        <v>53</v>
      </c>
      <c r="AA11" s="4"/>
      <c r="AB11" s="4" t="s">
        <v>53</v>
      </c>
      <c r="AC11" s="4" t="s">
        <v>53</v>
      </c>
      <c r="AD11" s="4" t="s">
        <v>53</v>
      </c>
      <c r="AE11" s="4" t="s">
        <v>53</v>
      </c>
      <c r="AF11" s="4"/>
      <c r="AG11" s="4" t="s">
        <v>53</v>
      </c>
      <c r="AH11" s="4" t="s">
        <v>53</v>
      </c>
      <c r="AI11" s="4" t="s">
        <v>88</v>
      </c>
      <c r="AJ11" s="4"/>
      <c r="AK11" s="9"/>
      <c r="AL11" s="11"/>
      <c r="AM11" s="11"/>
      <c r="AN11" s="9"/>
      <c r="AO11" s="9"/>
      <c r="AP11" s="9"/>
      <c r="AQ11" s="9"/>
      <c r="AR11" s="9"/>
      <c r="AS11" s="9"/>
      <c r="AT11" s="9"/>
      <c r="AU11" s="9"/>
      <c r="AV11" s="9"/>
      <c r="AW11" s="9"/>
      <c r="AX11" s="7"/>
      <c r="AY11" s="9"/>
      <c r="AZ11" s="12"/>
      <c r="BA11" s="7"/>
      <c r="BB11" s="1"/>
      <c r="BC11" s="1"/>
      <c r="BD11" s="1"/>
      <c r="BE11" s="1"/>
      <c r="BF11" s="1"/>
      <c r="BG11" s="1"/>
      <c r="BH11" s="1"/>
      <c r="BI11" s="1"/>
      <c r="BJ11" s="27"/>
      <c r="BK11" s="25"/>
      <c r="BL11" s="1"/>
      <c r="BM11" s="1"/>
      <c r="BN11" s="14"/>
      <c r="BO11" s="1"/>
      <c r="BP11" s="1"/>
      <c r="BQ11" s="1"/>
      <c r="BR11" s="16"/>
      <c r="BS11" s="14"/>
      <c r="BZ11" s="58" t="s">
        <v>154</v>
      </c>
      <c r="CD11" s="64" t="s">
        <v>176</v>
      </c>
    </row>
    <row r="12" spans="1:93" ht="75.75" customHeight="1">
      <c r="A12" s="1">
        <v>9</v>
      </c>
      <c r="B12" s="7" t="s">
        <v>177</v>
      </c>
      <c r="C12" s="4"/>
      <c r="D12" s="4" t="s">
        <v>107</v>
      </c>
      <c r="E12" s="5">
        <v>44705</v>
      </c>
      <c r="F12" s="5" t="s">
        <v>178</v>
      </c>
      <c r="G12" s="7" t="s">
        <v>179</v>
      </c>
      <c r="H12" s="4" t="s">
        <v>91</v>
      </c>
      <c r="I12" s="7" t="s">
        <v>180</v>
      </c>
      <c r="J12" s="7" t="s">
        <v>181</v>
      </c>
      <c r="K12" s="7" t="s">
        <v>147</v>
      </c>
      <c r="L12" s="7" t="s">
        <v>182</v>
      </c>
      <c r="M12" s="4" t="s">
        <v>96</v>
      </c>
      <c r="N12" s="8">
        <f t="shared" si="0"/>
        <v>80000000</v>
      </c>
      <c r="O12" s="8">
        <v>10000000</v>
      </c>
      <c r="P12" s="8">
        <v>70000000</v>
      </c>
      <c r="Q12" s="8"/>
      <c r="R12" s="4">
        <v>35</v>
      </c>
      <c r="S12" s="4">
        <v>36</v>
      </c>
      <c r="T12" s="4" t="s">
        <v>53</v>
      </c>
      <c r="U12" s="4" t="s">
        <v>53</v>
      </c>
      <c r="V12" s="4" t="s">
        <v>53</v>
      </c>
      <c r="W12" s="4" t="s">
        <v>100</v>
      </c>
      <c r="X12" s="4" t="s">
        <v>183</v>
      </c>
      <c r="Y12" s="4" t="s">
        <v>102</v>
      </c>
      <c r="Z12" s="4" t="s">
        <v>53</v>
      </c>
      <c r="AA12" s="4"/>
      <c r="AB12" s="4" t="s">
        <v>53</v>
      </c>
      <c r="AC12" s="4" t="s">
        <v>53</v>
      </c>
      <c r="AD12" s="4" t="s">
        <v>53</v>
      </c>
      <c r="AE12" s="4" t="s">
        <v>53</v>
      </c>
      <c r="AF12" s="4" t="s">
        <v>53</v>
      </c>
      <c r="AG12" s="4" t="s">
        <v>53</v>
      </c>
      <c r="AH12" s="4" t="s">
        <v>53</v>
      </c>
      <c r="AI12" s="4" t="s">
        <v>88</v>
      </c>
      <c r="AJ12" s="4"/>
      <c r="AK12" s="9"/>
      <c r="AL12" s="19"/>
      <c r="AM12" s="19"/>
      <c r="AN12" s="9"/>
      <c r="AO12" s="9"/>
      <c r="AP12" s="9"/>
      <c r="AQ12" s="9"/>
      <c r="AR12" s="9"/>
      <c r="AS12" s="9"/>
      <c r="AT12" s="9"/>
      <c r="AU12" s="9"/>
      <c r="AV12" s="9"/>
      <c r="AW12" s="9"/>
      <c r="AX12" s="7"/>
      <c r="AY12" s="9"/>
      <c r="AZ12" s="12"/>
      <c r="BA12" s="7"/>
      <c r="BB12" s="1"/>
      <c r="BC12" s="1"/>
      <c r="BD12" s="1"/>
      <c r="BE12" s="1"/>
      <c r="BF12" s="1"/>
      <c r="BG12" s="1"/>
      <c r="BH12" s="1"/>
      <c r="BI12" s="1"/>
      <c r="BJ12" s="23"/>
      <c r="BK12" s="14"/>
      <c r="BL12" s="1"/>
      <c r="BM12" s="1"/>
      <c r="BN12" s="1"/>
      <c r="BO12" s="1"/>
      <c r="BP12" s="1"/>
      <c r="BQ12" s="14"/>
      <c r="BR12" s="26"/>
      <c r="BS12" s="1"/>
      <c r="BT12" s="30"/>
      <c r="CD12" s="64" t="s">
        <v>184</v>
      </c>
    </row>
    <row r="13" spans="1:93" ht="75.75" customHeight="1">
      <c r="A13" s="1">
        <v>10</v>
      </c>
      <c r="B13" s="7" t="s">
        <v>185</v>
      </c>
      <c r="C13" s="4"/>
      <c r="D13" s="4" t="s">
        <v>107</v>
      </c>
      <c r="E13" s="5">
        <v>44706</v>
      </c>
      <c r="F13" s="5" t="s">
        <v>186</v>
      </c>
      <c r="G13" s="4" t="s">
        <v>187</v>
      </c>
      <c r="H13" s="4" t="s">
        <v>91</v>
      </c>
      <c r="I13" s="4" t="s">
        <v>188</v>
      </c>
      <c r="J13" s="4" t="s">
        <v>189</v>
      </c>
      <c r="K13" s="86" t="s">
        <v>164</v>
      </c>
      <c r="L13" s="4" t="s">
        <v>190</v>
      </c>
      <c r="M13" s="4" t="s">
        <v>96</v>
      </c>
      <c r="N13" s="8">
        <f>P13+O13</f>
        <v>87000000</v>
      </c>
      <c r="O13" s="8">
        <v>17000000</v>
      </c>
      <c r="P13" s="8">
        <v>70000000</v>
      </c>
      <c r="Q13" s="8"/>
      <c r="R13" s="4">
        <v>26</v>
      </c>
      <c r="S13" s="4">
        <v>51</v>
      </c>
      <c r="T13" s="4" t="s">
        <v>53</v>
      </c>
      <c r="U13" s="4" t="s">
        <v>53</v>
      </c>
      <c r="V13" s="4" t="s">
        <v>53</v>
      </c>
      <c r="W13" s="7" t="s">
        <v>191</v>
      </c>
      <c r="X13" s="4" t="s">
        <v>192</v>
      </c>
      <c r="Y13" s="4" t="s">
        <v>193</v>
      </c>
      <c r="Z13" s="4" t="s">
        <v>86</v>
      </c>
      <c r="AA13" s="4"/>
      <c r="AB13" s="4" t="s">
        <v>53</v>
      </c>
      <c r="AC13" s="4" t="s">
        <v>53</v>
      </c>
      <c r="AD13" s="4" t="s">
        <v>53</v>
      </c>
      <c r="AE13" s="4" t="s">
        <v>53</v>
      </c>
      <c r="AF13" s="4"/>
      <c r="AG13" s="4" t="s">
        <v>53</v>
      </c>
      <c r="AH13" s="4" t="s">
        <v>53</v>
      </c>
      <c r="AI13" s="4" t="s">
        <v>88</v>
      </c>
      <c r="AJ13" s="4"/>
      <c r="AK13" s="10"/>
      <c r="AL13" s="11"/>
      <c r="AM13" s="11"/>
      <c r="AN13" s="9"/>
      <c r="AO13" s="9"/>
      <c r="AP13" s="9"/>
      <c r="AQ13" s="9"/>
      <c r="AR13" s="9"/>
      <c r="AS13" s="9"/>
      <c r="AT13" s="9"/>
      <c r="AU13" s="9"/>
      <c r="AV13" s="9"/>
      <c r="AW13" s="9"/>
      <c r="AX13" s="24"/>
      <c r="AY13" s="9"/>
      <c r="AZ13" s="12"/>
      <c r="BA13" s="7"/>
      <c r="BB13" s="1"/>
      <c r="BC13" s="1"/>
      <c r="BD13" s="14"/>
      <c r="BE13" s="21"/>
      <c r="BF13" s="14"/>
      <c r="BG13" s="1"/>
      <c r="BH13" s="1"/>
      <c r="BI13" s="1"/>
      <c r="BJ13" s="27"/>
      <c r="BK13" s="25"/>
      <c r="BL13" s="1"/>
      <c r="BM13" s="14"/>
      <c r="BN13" s="14"/>
      <c r="BO13" s="14"/>
      <c r="BP13" s="31"/>
      <c r="BQ13" s="1"/>
      <c r="BR13" s="16"/>
      <c r="BS13" s="1"/>
      <c r="CD13" s="64" t="s">
        <v>193</v>
      </c>
    </row>
    <row r="14" spans="1:93" ht="75.75" customHeight="1">
      <c r="A14" s="1">
        <v>11</v>
      </c>
      <c r="B14" s="7" t="s">
        <v>194</v>
      </c>
      <c r="C14" s="4"/>
      <c r="D14" s="5" t="s">
        <v>107</v>
      </c>
      <c r="E14" s="5">
        <v>44706</v>
      </c>
      <c r="F14" s="5" t="s">
        <v>195</v>
      </c>
      <c r="G14" s="7" t="s">
        <v>196</v>
      </c>
      <c r="H14" s="4" t="s">
        <v>91</v>
      </c>
      <c r="I14" s="32" t="s">
        <v>197</v>
      </c>
      <c r="J14" s="7" t="s">
        <v>198</v>
      </c>
      <c r="K14" s="7" t="s">
        <v>94</v>
      </c>
      <c r="L14" s="7" t="s">
        <v>199</v>
      </c>
      <c r="M14" s="4" t="s">
        <v>200</v>
      </c>
      <c r="N14" s="8">
        <f t="shared" ref="N14:N77" si="1">P14+O14</f>
        <v>77000000</v>
      </c>
      <c r="O14" s="8">
        <v>7000000</v>
      </c>
      <c r="P14" s="8">
        <v>70000000</v>
      </c>
      <c r="Q14" s="8"/>
      <c r="R14" s="4">
        <v>39</v>
      </c>
      <c r="S14" s="4">
        <v>39</v>
      </c>
      <c r="T14" s="4" t="s">
        <v>53</v>
      </c>
      <c r="U14" s="4" t="s">
        <v>53</v>
      </c>
      <c r="V14" s="4" t="s">
        <v>53</v>
      </c>
      <c r="W14" s="4" t="s">
        <v>201</v>
      </c>
      <c r="X14" s="4" t="s">
        <v>137</v>
      </c>
      <c r="Y14" s="4" t="s">
        <v>138</v>
      </c>
      <c r="Z14" s="4"/>
      <c r="AA14" s="4"/>
      <c r="AB14" s="4"/>
      <c r="AC14" s="4"/>
      <c r="AD14" s="4" t="s">
        <v>86</v>
      </c>
      <c r="AE14" s="4"/>
      <c r="AF14" s="4"/>
      <c r="AG14" s="4"/>
      <c r="AH14" s="4"/>
      <c r="AI14" s="4"/>
      <c r="AJ14" s="5" t="s">
        <v>88</v>
      </c>
      <c r="AK14" s="9"/>
      <c r="AL14" s="20"/>
      <c r="AM14" s="19"/>
      <c r="AN14" s="9"/>
      <c r="AO14" s="9"/>
      <c r="AP14" s="9"/>
      <c r="AQ14" s="9"/>
      <c r="AR14" s="9"/>
      <c r="AS14" s="9"/>
      <c r="AT14" s="9"/>
      <c r="AU14" s="9"/>
      <c r="AV14" s="9"/>
      <c r="AW14" s="9"/>
      <c r="AX14" s="24"/>
      <c r="AY14" s="9"/>
      <c r="AZ14" s="12"/>
      <c r="BA14" s="7"/>
      <c r="BB14" s="1"/>
      <c r="BC14" s="1"/>
      <c r="BD14" s="1"/>
      <c r="BE14" s="14"/>
      <c r="BF14" s="14"/>
      <c r="BG14" s="1"/>
      <c r="BH14" s="1"/>
      <c r="BI14" s="1"/>
      <c r="BJ14" s="27"/>
      <c r="BK14" s="25"/>
      <c r="BL14" s="1"/>
      <c r="BM14" s="14"/>
      <c r="BN14" s="14"/>
      <c r="BO14" s="14"/>
      <c r="BP14" s="14"/>
      <c r="BQ14" s="14"/>
      <c r="BR14" s="26"/>
      <c r="BS14" s="1"/>
      <c r="BT14" s="30"/>
      <c r="CD14" s="64" t="s">
        <v>116</v>
      </c>
    </row>
    <row r="15" spans="1:93" ht="75.75" customHeight="1">
      <c r="A15" s="1">
        <v>12</v>
      </c>
      <c r="B15" s="5" t="s">
        <v>202</v>
      </c>
      <c r="C15" s="5"/>
      <c r="D15" s="5" t="s">
        <v>107</v>
      </c>
      <c r="E15" s="5">
        <v>44706</v>
      </c>
      <c r="F15" s="4" t="s">
        <v>203</v>
      </c>
      <c r="G15" s="4" t="s">
        <v>204</v>
      </c>
      <c r="H15" s="4" t="s">
        <v>91</v>
      </c>
      <c r="I15" s="4" t="s">
        <v>205</v>
      </c>
      <c r="J15" s="4" t="s">
        <v>206</v>
      </c>
      <c r="K15" s="7" t="s">
        <v>158</v>
      </c>
      <c r="L15" s="4" t="s">
        <v>207</v>
      </c>
      <c r="M15" s="4" t="s">
        <v>96</v>
      </c>
      <c r="N15" s="8">
        <f t="shared" si="1"/>
        <v>82000000</v>
      </c>
      <c r="O15" s="8">
        <v>12000000</v>
      </c>
      <c r="P15" s="8">
        <v>70000000</v>
      </c>
      <c r="Q15" s="8"/>
      <c r="R15" s="4">
        <v>28</v>
      </c>
      <c r="S15" s="4">
        <v>28</v>
      </c>
      <c r="T15" s="4" t="s">
        <v>53</v>
      </c>
      <c r="U15" s="4" t="s">
        <v>53</v>
      </c>
      <c r="V15" s="4" t="s">
        <v>53</v>
      </c>
      <c r="W15" s="4" t="s">
        <v>125</v>
      </c>
      <c r="X15" s="4" t="s">
        <v>208</v>
      </c>
      <c r="Y15" s="4" t="s">
        <v>105</v>
      </c>
      <c r="Z15" s="4"/>
      <c r="AA15" s="4"/>
      <c r="AB15" s="4"/>
      <c r="AC15" s="4"/>
      <c r="AD15" s="4"/>
      <c r="AE15" s="4"/>
      <c r="AF15" s="4"/>
      <c r="AG15" s="4" t="s">
        <v>86</v>
      </c>
      <c r="AH15" s="4"/>
      <c r="AI15" s="11"/>
      <c r="AJ15" s="5" t="s">
        <v>88</v>
      </c>
      <c r="AK15" s="10"/>
      <c r="AL15" s="11"/>
      <c r="AM15" s="11"/>
      <c r="AN15" s="9"/>
      <c r="AO15" s="9"/>
      <c r="AP15" s="9"/>
      <c r="AQ15" s="9"/>
      <c r="AR15" s="9"/>
      <c r="AS15" s="9"/>
      <c r="AT15" s="9"/>
      <c r="AU15" s="9"/>
      <c r="AV15" s="9"/>
      <c r="AW15" s="9"/>
      <c r="AX15" s="7"/>
      <c r="AY15" s="9"/>
      <c r="AZ15" s="12"/>
      <c r="BA15" s="7"/>
      <c r="BB15" s="1"/>
      <c r="BC15" s="1"/>
      <c r="BD15" s="1"/>
      <c r="BE15" s="1"/>
      <c r="BF15" s="14"/>
      <c r="BG15" s="1"/>
      <c r="BH15" s="14"/>
      <c r="BI15" s="1"/>
      <c r="BJ15" s="27"/>
      <c r="BK15" s="25"/>
      <c r="BL15" s="1"/>
      <c r="BM15" s="14"/>
      <c r="BN15" s="14"/>
      <c r="BO15" s="14"/>
      <c r="BP15" s="14"/>
      <c r="BQ15" s="1"/>
      <c r="BR15" s="16"/>
      <c r="BS15" s="1"/>
      <c r="CD15" s="64" t="s">
        <v>209</v>
      </c>
    </row>
    <row r="16" spans="1:93" ht="117.75" customHeight="1">
      <c r="A16" s="1">
        <v>13</v>
      </c>
      <c r="B16" s="4" t="s">
        <v>210</v>
      </c>
      <c r="C16" s="5"/>
      <c r="D16" s="5" t="s">
        <v>107</v>
      </c>
      <c r="E16" s="5">
        <v>44706</v>
      </c>
      <c r="F16" s="4" t="s">
        <v>211</v>
      </c>
      <c r="G16" s="4" t="s">
        <v>212</v>
      </c>
      <c r="H16" s="4" t="s">
        <v>91</v>
      </c>
      <c r="I16" s="4" t="s">
        <v>213</v>
      </c>
      <c r="J16" s="4" t="s">
        <v>214</v>
      </c>
      <c r="K16" s="7" t="s">
        <v>94</v>
      </c>
      <c r="L16" s="4" t="s">
        <v>215</v>
      </c>
      <c r="M16" s="4" t="s">
        <v>96</v>
      </c>
      <c r="N16" s="8">
        <f t="shared" si="1"/>
        <v>93074400</v>
      </c>
      <c r="O16" s="8">
        <v>26114400</v>
      </c>
      <c r="P16" s="8">
        <v>66960000</v>
      </c>
      <c r="Q16" s="8"/>
      <c r="R16" s="4">
        <v>0</v>
      </c>
      <c r="S16" s="4">
        <v>57</v>
      </c>
      <c r="T16" s="4" t="s">
        <v>53</v>
      </c>
      <c r="U16" s="4" t="s">
        <v>53</v>
      </c>
      <c r="V16" s="4" t="s">
        <v>53</v>
      </c>
      <c r="W16" s="4" t="s">
        <v>100</v>
      </c>
      <c r="X16" s="4" t="s">
        <v>216</v>
      </c>
      <c r="Y16" s="4" t="s">
        <v>193</v>
      </c>
      <c r="Z16" s="4" t="s">
        <v>53</v>
      </c>
      <c r="AA16" s="4"/>
      <c r="AB16" s="4" t="s">
        <v>53</v>
      </c>
      <c r="AC16" s="4" t="s">
        <v>53</v>
      </c>
      <c r="AD16" s="4" t="s">
        <v>53</v>
      </c>
      <c r="AE16" s="4" t="s">
        <v>53</v>
      </c>
      <c r="AF16" s="4" t="s">
        <v>53</v>
      </c>
      <c r="AG16" s="4" t="s">
        <v>53</v>
      </c>
      <c r="AH16" s="4" t="s">
        <v>86</v>
      </c>
      <c r="AI16" s="4" t="s">
        <v>88</v>
      </c>
      <c r="AJ16" s="5"/>
      <c r="AK16" s="10"/>
      <c r="AL16" s="11"/>
      <c r="AM16" s="11"/>
      <c r="AN16" s="9"/>
      <c r="AO16" s="9"/>
      <c r="AP16" s="9"/>
      <c r="AQ16" s="9"/>
      <c r="AR16" s="9"/>
      <c r="AS16" s="9"/>
      <c r="AT16" s="9"/>
      <c r="AU16" s="9"/>
      <c r="AV16" s="9"/>
      <c r="AW16" s="9"/>
      <c r="AX16" s="7"/>
      <c r="AY16" s="9"/>
      <c r="AZ16" s="12"/>
      <c r="BA16" s="7"/>
      <c r="BB16" s="1"/>
      <c r="BC16" s="1"/>
      <c r="BD16" s="1"/>
      <c r="BE16" s="1"/>
      <c r="BF16" s="14"/>
      <c r="BG16" s="1"/>
      <c r="BH16" s="1"/>
      <c r="BI16" s="1"/>
      <c r="BJ16" s="27"/>
      <c r="BK16" s="25"/>
      <c r="BL16" s="1"/>
      <c r="BM16" s="14"/>
      <c r="BN16" s="14"/>
      <c r="BO16" s="14"/>
      <c r="BP16" s="14"/>
      <c r="BQ16" s="26"/>
      <c r="BR16" s="26"/>
      <c r="BS16" s="1"/>
      <c r="CD16" s="64" t="s">
        <v>217</v>
      </c>
    </row>
    <row r="17" spans="1:82" ht="75.75" customHeight="1">
      <c r="A17" s="1">
        <v>14</v>
      </c>
      <c r="B17" s="4" t="s">
        <v>218</v>
      </c>
      <c r="C17" s="5"/>
      <c r="D17" s="5" t="s">
        <v>107</v>
      </c>
      <c r="E17" s="5">
        <v>44706</v>
      </c>
      <c r="F17" s="4" t="s">
        <v>219</v>
      </c>
      <c r="G17" s="4" t="s">
        <v>220</v>
      </c>
      <c r="H17" s="4" t="s">
        <v>91</v>
      </c>
      <c r="I17" s="4" t="s">
        <v>221</v>
      </c>
      <c r="J17" s="4" t="s">
        <v>222</v>
      </c>
      <c r="K17" s="7" t="s">
        <v>94</v>
      </c>
      <c r="L17" s="4" t="s">
        <v>223</v>
      </c>
      <c r="M17" s="4" t="s">
        <v>96</v>
      </c>
      <c r="N17" s="8">
        <f t="shared" si="1"/>
        <v>76900000</v>
      </c>
      <c r="O17" s="8">
        <v>6900000</v>
      </c>
      <c r="P17" s="8">
        <v>70000000</v>
      </c>
      <c r="Q17" s="8"/>
      <c r="R17" s="4">
        <v>42</v>
      </c>
      <c r="S17" s="4">
        <v>42</v>
      </c>
      <c r="T17" s="4" t="s">
        <v>53</v>
      </c>
      <c r="U17" s="4" t="s">
        <v>53</v>
      </c>
      <c r="V17" s="4" t="s">
        <v>53</v>
      </c>
      <c r="W17" s="4" t="s">
        <v>224</v>
      </c>
      <c r="X17" s="4" t="s">
        <v>225</v>
      </c>
      <c r="Y17" s="4" t="s">
        <v>118</v>
      </c>
      <c r="Z17" s="4" t="s">
        <v>53</v>
      </c>
      <c r="AA17" s="4"/>
      <c r="AB17" s="4" t="s">
        <v>53</v>
      </c>
      <c r="AC17" s="4" t="s">
        <v>53</v>
      </c>
      <c r="AD17" s="4" t="s">
        <v>53</v>
      </c>
      <c r="AE17" s="4" t="s">
        <v>53</v>
      </c>
      <c r="AF17" s="4" t="s">
        <v>53</v>
      </c>
      <c r="AG17" s="4"/>
      <c r="AH17" s="4" t="s">
        <v>86</v>
      </c>
      <c r="AI17" s="72" t="s">
        <v>88</v>
      </c>
      <c r="AJ17" s="97"/>
      <c r="AK17" s="10"/>
      <c r="AL17" s="11"/>
      <c r="AM17" s="11"/>
      <c r="AN17" s="9"/>
      <c r="AO17" s="9"/>
      <c r="AP17" s="9"/>
      <c r="AQ17" s="9"/>
      <c r="AR17" s="9"/>
      <c r="AS17" s="9"/>
      <c r="AT17" s="9"/>
      <c r="AU17" s="9"/>
      <c r="AV17" s="9"/>
      <c r="AW17" s="9"/>
      <c r="AX17" s="7"/>
      <c r="AY17" s="9"/>
      <c r="AZ17" s="12"/>
      <c r="BA17" s="7"/>
      <c r="BB17" s="1"/>
      <c r="BC17" s="1"/>
      <c r="BD17" s="14"/>
      <c r="BE17" s="21"/>
      <c r="BF17" s="14"/>
      <c r="BG17" s="1"/>
      <c r="BH17" s="14"/>
      <c r="BI17" s="14"/>
      <c r="BJ17" s="27"/>
      <c r="BK17" s="25"/>
      <c r="BL17" s="1"/>
      <c r="BM17" s="14"/>
      <c r="BN17" s="14"/>
      <c r="BO17" s="14"/>
      <c r="BP17" s="14"/>
      <c r="BQ17" s="1"/>
      <c r="BR17" s="16"/>
      <c r="BS17" s="1"/>
      <c r="CD17" s="64" t="s">
        <v>226</v>
      </c>
    </row>
    <row r="18" spans="1:82" ht="75.75" customHeight="1">
      <c r="A18" s="1">
        <v>15</v>
      </c>
      <c r="B18" s="4" t="s">
        <v>227</v>
      </c>
      <c r="C18" s="5"/>
      <c r="D18" s="5" t="s">
        <v>107</v>
      </c>
      <c r="E18" s="5">
        <v>44706</v>
      </c>
      <c r="F18" s="4" t="s">
        <v>228</v>
      </c>
      <c r="G18" s="7" t="s">
        <v>109</v>
      </c>
      <c r="H18" s="4" t="s">
        <v>91</v>
      </c>
      <c r="I18" s="4" t="s">
        <v>229</v>
      </c>
      <c r="J18" s="4" t="s">
        <v>230</v>
      </c>
      <c r="K18" s="7" t="s">
        <v>154</v>
      </c>
      <c r="L18" s="4" t="s">
        <v>231</v>
      </c>
      <c r="M18" s="4" t="s">
        <v>96</v>
      </c>
      <c r="N18" s="8">
        <f t="shared" si="1"/>
        <v>89931531</v>
      </c>
      <c r="O18" s="8">
        <v>20551531</v>
      </c>
      <c r="P18" s="8">
        <v>69380000</v>
      </c>
      <c r="Q18" s="8"/>
      <c r="R18" s="4">
        <v>595</v>
      </c>
      <c r="S18" s="4">
        <v>660</v>
      </c>
      <c r="T18" s="4" t="s">
        <v>53</v>
      </c>
      <c r="U18" s="4" t="s">
        <v>53</v>
      </c>
      <c r="V18" s="4" t="s">
        <v>53</v>
      </c>
      <c r="W18" s="4" t="s">
        <v>232</v>
      </c>
      <c r="X18" s="4" t="s">
        <v>115</v>
      </c>
      <c r="Y18" s="4" t="s">
        <v>116</v>
      </c>
      <c r="Z18" s="4"/>
      <c r="AA18" s="4"/>
      <c r="AB18" s="4" t="s">
        <v>86</v>
      </c>
      <c r="AC18" s="4"/>
      <c r="AD18" s="4" t="s">
        <v>86</v>
      </c>
      <c r="AE18" s="4"/>
      <c r="AF18" s="4"/>
      <c r="AG18" s="4"/>
      <c r="AH18" s="4"/>
      <c r="AI18" s="4"/>
      <c r="AJ18" s="5" t="s">
        <v>88</v>
      </c>
      <c r="AK18" s="10"/>
      <c r="AL18" s="11"/>
      <c r="AM18" s="11"/>
      <c r="AN18" s="9"/>
      <c r="AO18" s="9"/>
      <c r="AP18" s="9"/>
      <c r="AQ18" s="9"/>
      <c r="AR18" s="9"/>
      <c r="AS18" s="9"/>
      <c r="AT18" s="9"/>
      <c r="AU18" s="9"/>
      <c r="AV18" s="9"/>
      <c r="AW18" s="9"/>
      <c r="AX18" s="7"/>
      <c r="AY18" s="9"/>
      <c r="AZ18" s="12"/>
      <c r="BA18" s="7"/>
      <c r="BB18" s="1"/>
      <c r="BC18" s="1"/>
      <c r="BD18" s="14"/>
      <c r="BE18" s="21"/>
      <c r="BF18" s="14"/>
      <c r="BG18" s="1"/>
      <c r="BH18" s="1"/>
      <c r="BI18" s="1"/>
      <c r="BJ18" s="14"/>
      <c r="BK18" s="14"/>
      <c r="BL18" s="1"/>
      <c r="BM18" s="1"/>
      <c r="BN18" s="1"/>
      <c r="BO18" s="1"/>
      <c r="BP18" s="1"/>
      <c r="BQ18" s="1"/>
      <c r="BR18" s="16"/>
      <c r="BS18" s="1"/>
      <c r="CD18" s="64" t="s">
        <v>127</v>
      </c>
    </row>
    <row r="19" spans="1:82" ht="75.75" customHeight="1">
      <c r="A19" s="1">
        <v>16</v>
      </c>
      <c r="B19" s="4" t="s">
        <v>233</v>
      </c>
      <c r="C19" s="5"/>
      <c r="D19" s="5" t="s">
        <v>107</v>
      </c>
      <c r="E19" s="5">
        <v>44707</v>
      </c>
      <c r="F19" s="4" t="s">
        <v>234</v>
      </c>
      <c r="G19" s="4" t="s">
        <v>235</v>
      </c>
      <c r="H19" s="4" t="s">
        <v>91</v>
      </c>
      <c r="I19" s="4" t="s">
        <v>236</v>
      </c>
      <c r="J19" s="4" t="s">
        <v>237</v>
      </c>
      <c r="K19" s="7" t="s">
        <v>112</v>
      </c>
      <c r="L19" s="4" t="s">
        <v>238</v>
      </c>
      <c r="M19" s="4" t="s">
        <v>96</v>
      </c>
      <c r="N19" s="8">
        <f t="shared" si="1"/>
        <v>77799000</v>
      </c>
      <c r="O19" s="8">
        <v>7800000</v>
      </c>
      <c r="P19" s="8">
        <v>69999000</v>
      </c>
      <c r="Q19" s="8"/>
      <c r="R19" s="4">
        <v>56</v>
      </c>
      <c r="S19" s="4">
        <v>81</v>
      </c>
      <c r="T19" s="4" t="s">
        <v>53</v>
      </c>
      <c r="U19" s="4" t="s">
        <v>53</v>
      </c>
      <c r="V19" s="4" t="s">
        <v>53</v>
      </c>
      <c r="W19" s="4" t="s">
        <v>239</v>
      </c>
      <c r="X19" s="4" t="s">
        <v>240</v>
      </c>
      <c r="Y19" s="4" t="s">
        <v>241</v>
      </c>
      <c r="Z19" s="4" t="s">
        <v>53</v>
      </c>
      <c r="AA19" s="4"/>
      <c r="AB19" s="4" t="s">
        <v>53</v>
      </c>
      <c r="AC19" s="4" t="s">
        <v>53</v>
      </c>
      <c r="AD19" s="4" t="s">
        <v>53</v>
      </c>
      <c r="AE19" s="4" t="s">
        <v>53</v>
      </c>
      <c r="AF19" s="4" t="s">
        <v>53</v>
      </c>
      <c r="AG19" s="4" t="s">
        <v>86</v>
      </c>
      <c r="AH19" s="4" t="s">
        <v>86</v>
      </c>
      <c r="AI19" s="11" t="s">
        <v>88</v>
      </c>
      <c r="AJ19" s="5"/>
      <c r="AK19" s="10"/>
      <c r="AL19" s="11"/>
      <c r="AM19" s="11"/>
      <c r="AN19" s="9"/>
      <c r="AO19" s="9"/>
      <c r="AP19" s="9"/>
      <c r="AQ19" s="9"/>
      <c r="AR19" s="9"/>
      <c r="AS19" s="9"/>
      <c r="AT19" s="9"/>
      <c r="AU19" s="9"/>
      <c r="AV19" s="9"/>
      <c r="AW19" s="9"/>
      <c r="AX19" s="7"/>
      <c r="AY19" s="9"/>
      <c r="AZ19" s="12"/>
      <c r="BA19" s="7"/>
      <c r="BB19" s="1"/>
      <c r="BC19" s="1"/>
      <c r="BD19" s="1"/>
      <c r="BE19" s="1"/>
      <c r="BF19" s="14"/>
      <c r="BG19" s="1"/>
      <c r="BH19" s="1"/>
      <c r="BI19" s="14"/>
      <c r="BJ19" s="27"/>
      <c r="BK19" s="25"/>
      <c r="BL19" s="1"/>
      <c r="BM19" s="1"/>
      <c r="BN19" s="1"/>
      <c r="BO19" s="1"/>
      <c r="BP19" s="14"/>
      <c r="BQ19" s="1"/>
      <c r="BR19" s="16"/>
      <c r="BS19" s="1"/>
      <c r="CD19" s="64" t="s">
        <v>138</v>
      </c>
    </row>
    <row r="20" spans="1:82" ht="75.75" customHeight="1">
      <c r="A20" s="1">
        <v>17</v>
      </c>
      <c r="B20" s="4" t="s">
        <v>242</v>
      </c>
      <c r="C20" s="5"/>
      <c r="D20" s="5" t="s">
        <v>107</v>
      </c>
      <c r="E20" s="5">
        <v>44707</v>
      </c>
      <c r="F20" s="4" t="s">
        <v>243</v>
      </c>
      <c r="G20" s="4" t="s">
        <v>244</v>
      </c>
      <c r="H20" s="4" t="s">
        <v>91</v>
      </c>
      <c r="I20" s="4" t="s">
        <v>245</v>
      </c>
      <c r="J20" s="4" t="s">
        <v>246</v>
      </c>
      <c r="K20" s="7" t="s">
        <v>154</v>
      </c>
      <c r="L20" s="4" t="s">
        <v>247</v>
      </c>
      <c r="M20" s="4" t="s">
        <v>96</v>
      </c>
      <c r="N20" s="8">
        <f t="shared" si="1"/>
        <v>75000000</v>
      </c>
      <c r="O20" s="8">
        <v>5000000</v>
      </c>
      <c r="P20" s="8">
        <v>70000000</v>
      </c>
      <c r="Q20" s="8"/>
      <c r="R20" s="4">
        <v>43</v>
      </c>
      <c r="S20" s="4">
        <v>44</v>
      </c>
      <c r="T20" s="4" t="s">
        <v>53</v>
      </c>
      <c r="U20" s="4" t="s">
        <v>53</v>
      </c>
      <c r="V20" s="4" t="s">
        <v>53</v>
      </c>
      <c r="W20" s="4" t="s">
        <v>248</v>
      </c>
      <c r="X20" s="4" t="s">
        <v>115</v>
      </c>
      <c r="Y20" s="4" t="s">
        <v>116</v>
      </c>
      <c r="Z20" s="4" t="s">
        <v>53</v>
      </c>
      <c r="AA20" s="4"/>
      <c r="AB20" s="4" t="s">
        <v>53</v>
      </c>
      <c r="AC20" s="4" t="s">
        <v>53</v>
      </c>
      <c r="AD20" s="4" t="s">
        <v>53</v>
      </c>
      <c r="AE20" s="4" t="s">
        <v>53</v>
      </c>
      <c r="AF20" s="4" t="s">
        <v>53</v>
      </c>
      <c r="AG20" s="4" t="s">
        <v>53</v>
      </c>
      <c r="AH20" s="4" t="s">
        <v>86</v>
      </c>
      <c r="AI20" s="4" t="s">
        <v>88</v>
      </c>
      <c r="AJ20" s="5"/>
      <c r="AK20" s="10"/>
      <c r="AL20" s="11"/>
      <c r="AM20" s="11"/>
      <c r="AN20" s="9"/>
      <c r="AO20" s="9"/>
      <c r="AP20" s="9"/>
      <c r="AQ20" s="9"/>
      <c r="AR20" s="9"/>
      <c r="AS20" s="9"/>
      <c r="AT20" s="9"/>
      <c r="AU20" s="9"/>
      <c r="AV20" s="9"/>
      <c r="AW20" s="9"/>
      <c r="AX20" s="7"/>
      <c r="AY20" s="9"/>
      <c r="AZ20" s="12"/>
      <c r="BA20" s="7"/>
      <c r="BB20" s="1"/>
      <c r="BC20" s="1"/>
      <c r="BD20" s="14"/>
      <c r="BE20" s="21"/>
      <c r="BF20" s="1"/>
      <c r="BG20" s="1"/>
      <c r="BH20" s="1"/>
      <c r="BI20" s="14"/>
      <c r="BJ20" s="14"/>
      <c r="BK20" s="25"/>
      <c r="BL20" s="1"/>
      <c r="BM20" s="1"/>
      <c r="BN20" s="14"/>
      <c r="BO20" s="14"/>
      <c r="BP20" s="14"/>
      <c r="BQ20" s="1"/>
      <c r="BR20" s="16"/>
      <c r="BS20" s="14"/>
      <c r="CD20" s="64" t="s">
        <v>249</v>
      </c>
    </row>
    <row r="21" spans="1:82" ht="96" customHeight="1">
      <c r="A21" s="1">
        <v>18</v>
      </c>
      <c r="B21" s="4" t="s">
        <v>250</v>
      </c>
      <c r="C21" s="5"/>
      <c r="D21" s="5" t="s">
        <v>107</v>
      </c>
      <c r="E21" s="5">
        <v>44707</v>
      </c>
      <c r="F21" s="4" t="s">
        <v>251</v>
      </c>
      <c r="G21" s="4" t="s">
        <v>252</v>
      </c>
      <c r="H21" s="4" t="s">
        <v>91</v>
      </c>
      <c r="I21" s="4" t="s">
        <v>253</v>
      </c>
      <c r="J21" s="4" t="s">
        <v>254</v>
      </c>
      <c r="K21" s="7" t="s">
        <v>112</v>
      </c>
      <c r="L21" s="4" t="s">
        <v>255</v>
      </c>
      <c r="M21" s="4" t="s">
        <v>96</v>
      </c>
      <c r="N21" s="8">
        <f t="shared" si="1"/>
        <v>99225000</v>
      </c>
      <c r="O21" s="8">
        <v>29225000</v>
      </c>
      <c r="P21" s="8">
        <v>70000000</v>
      </c>
      <c r="Q21" s="8"/>
      <c r="R21" s="4">
        <v>0</v>
      </c>
      <c r="S21" s="4">
        <v>77</v>
      </c>
      <c r="T21" s="4" t="s">
        <v>53</v>
      </c>
      <c r="U21" s="4" t="s">
        <v>53</v>
      </c>
      <c r="V21" s="4" t="s">
        <v>53</v>
      </c>
      <c r="W21" s="98" t="s">
        <v>256</v>
      </c>
      <c r="X21" s="4" t="s">
        <v>257</v>
      </c>
      <c r="Y21" s="4" t="s">
        <v>105</v>
      </c>
      <c r="Z21" s="4" t="s">
        <v>53</v>
      </c>
      <c r="AA21" s="4"/>
      <c r="AB21" s="4" t="s">
        <v>53</v>
      </c>
      <c r="AC21" s="4" t="s">
        <v>53</v>
      </c>
      <c r="AD21" s="4" t="s">
        <v>53</v>
      </c>
      <c r="AE21" s="4" t="s">
        <v>53</v>
      </c>
      <c r="AF21" s="4" t="s">
        <v>53</v>
      </c>
      <c r="AG21" s="4" t="s">
        <v>53</v>
      </c>
      <c r="AH21" s="4" t="s">
        <v>86</v>
      </c>
      <c r="AI21" s="4" t="s">
        <v>88</v>
      </c>
      <c r="AJ21" s="5"/>
      <c r="AK21" s="10"/>
      <c r="AL21" s="11"/>
      <c r="AM21" s="11"/>
      <c r="AN21" s="9"/>
      <c r="AO21" s="9"/>
      <c r="AP21" s="9"/>
      <c r="AQ21" s="9"/>
      <c r="AR21" s="9"/>
      <c r="AS21" s="9"/>
      <c r="AT21" s="9"/>
      <c r="AU21" s="9"/>
      <c r="AV21" s="9"/>
      <c r="AW21" s="9"/>
      <c r="AX21" s="7"/>
      <c r="AY21" s="9"/>
      <c r="AZ21" s="12"/>
      <c r="BA21" s="7"/>
      <c r="BB21" s="1"/>
      <c r="BC21" s="1"/>
      <c r="BD21" s="14"/>
      <c r="BE21" s="21"/>
      <c r="BF21" s="14"/>
      <c r="BG21" s="1"/>
      <c r="BH21" s="1"/>
      <c r="BI21" s="1"/>
      <c r="BJ21" s="33"/>
      <c r="BK21" s="14"/>
      <c r="BL21" s="1"/>
      <c r="BM21" s="14"/>
      <c r="BN21" s="14"/>
      <c r="BO21" s="14"/>
      <c r="BP21" s="14"/>
      <c r="BQ21" s="14"/>
      <c r="BR21" s="26"/>
      <c r="BS21" s="1"/>
      <c r="CD21" s="64" t="s">
        <v>258</v>
      </c>
    </row>
    <row r="22" spans="1:82" ht="75.75" customHeight="1">
      <c r="A22" s="1">
        <v>19</v>
      </c>
      <c r="B22" s="4" t="s">
        <v>259</v>
      </c>
      <c r="C22" s="5"/>
      <c r="D22" s="5" t="s">
        <v>107</v>
      </c>
      <c r="E22" s="5">
        <v>44707</v>
      </c>
      <c r="F22" s="4" t="s">
        <v>260</v>
      </c>
      <c r="G22" s="4" t="s">
        <v>261</v>
      </c>
      <c r="H22" s="4" t="s">
        <v>91</v>
      </c>
      <c r="I22" s="4" t="s">
        <v>262</v>
      </c>
      <c r="J22" s="4" t="s">
        <v>263</v>
      </c>
      <c r="K22" s="7" t="s">
        <v>164</v>
      </c>
      <c r="L22" s="4" t="s">
        <v>264</v>
      </c>
      <c r="M22" s="4" t="s">
        <v>96</v>
      </c>
      <c r="N22" s="8">
        <f t="shared" si="1"/>
        <v>71855000</v>
      </c>
      <c r="O22" s="8">
        <v>3500000</v>
      </c>
      <c r="P22" s="8">
        <v>68355000</v>
      </c>
      <c r="Q22" s="8"/>
      <c r="R22" s="4">
        <v>40</v>
      </c>
      <c r="S22" s="4">
        <v>59</v>
      </c>
      <c r="T22" s="4" t="s">
        <v>53</v>
      </c>
      <c r="U22" s="4" t="s">
        <v>53</v>
      </c>
      <c r="V22" s="4" t="s">
        <v>53</v>
      </c>
      <c r="W22" s="4" t="s">
        <v>265</v>
      </c>
      <c r="X22" s="4" t="s">
        <v>266</v>
      </c>
      <c r="Y22" s="4" t="s">
        <v>102</v>
      </c>
      <c r="Z22" s="4" t="s">
        <v>53</v>
      </c>
      <c r="AA22" s="4"/>
      <c r="AB22" s="4" t="s">
        <v>53</v>
      </c>
      <c r="AC22" s="4" t="s">
        <v>53</v>
      </c>
      <c r="AD22" s="4" t="s">
        <v>53</v>
      </c>
      <c r="AE22" s="4" t="s">
        <v>53</v>
      </c>
      <c r="AF22" s="4" t="s">
        <v>53</v>
      </c>
      <c r="AG22" s="4"/>
      <c r="AH22" s="4" t="s">
        <v>86</v>
      </c>
      <c r="AI22" s="4" t="s">
        <v>88</v>
      </c>
      <c r="AJ22" s="5"/>
      <c r="AK22" s="10"/>
      <c r="AL22" s="11"/>
      <c r="AM22" s="11"/>
      <c r="AN22" s="9"/>
      <c r="AO22" s="9"/>
      <c r="AP22" s="9"/>
      <c r="AQ22" s="9"/>
      <c r="AR22" s="9"/>
      <c r="AS22" s="9"/>
      <c r="AT22" s="9"/>
      <c r="AU22" s="9"/>
      <c r="AV22" s="9"/>
      <c r="AW22" s="9"/>
      <c r="AX22" s="7"/>
      <c r="AY22" s="9"/>
      <c r="AZ22" s="12"/>
      <c r="BA22" s="7"/>
      <c r="BB22" s="1"/>
      <c r="BC22" s="1"/>
      <c r="BD22" s="14"/>
      <c r="BE22" s="1"/>
      <c r="BF22" s="14"/>
      <c r="BG22" s="1"/>
      <c r="BH22" s="1"/>
      <c r="BI22" s="1"/>
      <c r="BJ22" s="14"/>
      <c r="BK22" s="25"/>
      <c r="BL22" s="1"/>
      <c r="BM22" s="1"/>
      <c r="BN22" s="1"/>
      <c r="BO22" s="1"/>
      <c r="BP22" s="1"/>
      <c r="BQ22" s="1"/>
      <c r="BR22" s="1"/>
      <c r="BS22" s="1"/>
      <c r="CD22" s="64" t="s">
        <v>267</v>
      </c>
    </row>
    <row r="23" spans="1:82" ht="75.75" customHeight="1">
      <c r="A23" s="1">
        <v>20</v>
      </c>
      <c r="B23" s="4" t="s">
        <v>268</v>
      </c>
      <c r="C23" s="4"/>
      <c r="D23" s="5" t="s">
        <v>107</v>
      </c>
      <c r="E23" s="5">
        <v>44707</v>
      </c>
      <c r="F23" s="5" t="s">
        <v>269</v>
      </c>
      <c r="G23" s="4" t="s">
        <v>270</v>
      </c>
      <c r="H23" s="4" t="s">
        <v>91</v>
      </c>
      <c r="I23" s="4" t="s">
        <v>271</v>
      </c>
      <c r="J23" s="4" t="s">
        <v>272</v>
      </c>
      <c r="K23" s="7" t="s">
        <v>123</v>
      </c>
      <c r="L23" s="4" t="s">
        <v>273</v>
      </c>
      <c r="M23" s="4" t="s">
        <v>96</v>
      </c>
      <c r="N23" s="8">
        <f t="shared" si="1"/>
        <v>70000000</v>
      </c>
      <c r="O23" s="8">
        <v>5000000</v>
      </c>
      <c r="P23" s="8">
        <v>65000000</v>
      </c>
      <c r="Q23" s="8"/>
      <c r="R23" s="4">
        <v>41</v>
      </c>
      <c r="S23" s="4">
        <v>56</v>
      </c>
      <c r="T23" s="4" t="s">
        <v>53</v>
      </c>
      <c r="U23" s="4" t="s">
        <v>53</v>
      </c>
      <c r="V23" s="4" t="s">
        <v>53</v>
      </c>
      <c r="W23" s="7" t="s">
        <v>274</v>
      </c>
      <c r="X23" s="7" t="s">
        <v>275</v>
      </c>
      <c r="Y23" s="7" t="s">
        <v>102</v>
      </c>
      <c r="Z23" s="4" t="s">
        <v>53</v>
      </c>
      <c r="AA23" s="7"/>
      <c r="AB23" s="4" t="s">
        <v>53</v>
      </c>
      <c r="AC23" s="4" t="s">
        <v>53</v>
      </c>
      <c r="AD23" s="4" t="s">
        <v>53</v>
      </c>
      <c r="AE23" s="4" t="s">
        <v>53</v>
      </c>
      <c r="AF23" s="4" t="s">
        <v>53</v>
      </c>
      <c r="AG23" s="4"/>
      <c r="AH23" s="4" t="s">
        <v>86</v>
      </c>
      <c r="AI23" s="9" t="s">
        <v>88</v>
      </c>
      <c r="AJ23" s="9"/>
      <c r="AK23" s="10"/>
      <c r="AL23" s="11"/>
      <c r="AM23" s="11"/>
      <c r="AN23" s="9"/>
      <c r="AO23" s="9"/>
      <c r="AP23" s="9"/>
      <c r="AQ23" s="9"/>
      <c r="AR23" s="9"/>
      <c r="AS23" s="9"/>
      <c r="AT23" s="9"/>
      <c r="AU23" s="9"/>
      <c r="AV23" s="9"/>
      <c r="AW23" s="9"/>
      <c r="AX23" s="7"/>
      <c r="AY23" s="9"/>
      <c r="AZ23" s="12"/>
      <c r="BA23" s="7"/>
      <c r="BB23" s="1"/>
      <c r="BC23" s="1"/>
      <c r="BD23" s="14"/>
      <c r="BE23" s="21"/>
      <c r="BF23" s="14"/>
      <c r="BG23" s="14"/>
      <c r="BH23" s="14"/>
      <c r="BI23" s="1"/>
      <c r="BJ23" s="14"/>
      <c r="BK23" s="14"/>
      <c r="BL23" s="1"/>
      <c r="BM23" s="1"/>
      <c r="BN23" s="1"/>
      <c r="BO23" s="1"/>
      <c r="BP23" s="1"/>
      <c r="BQ23" s="1"/>
      <c r="BR23" s="16"/>
      <c r="BS23" s="14"/>
      <c r="CD23" s="64" t="s">
        <v>276</v>
      </c>
    </row>
    <row r="24" spans="1:82" ht="75.75" customHeight="1">
      <c r="A24" s="1">
        <v>21</v>
      </c>
      <c r="B24" s="7" t="s">
        <v>277</v>
      </c>
      <c r="C24" s="4"/>
      <c r="D24" s="4" t="s">
        <v>107</v>
      </c>
      <c r="E24" s="5">
        <v>44707</v>
      </c>
      <c r="F24" s="66" t="s">
        <v>278</v>
      </c>
      <c r="G24" s="7" t="s">
        <v>279</v>
      </c>
      <c r="H24" s="4" t="s">
        <v>91</v>
      </c>
      <c r="I24" s="7" t="s">
        <v>280</v>
      </c>
      <c r="J24" s="7" t="s">
        <v>281</v>
      </c>
      <c r="K24" s="7" t="s">
        <v>94</v>
      </c>
      <c r="L24" s="7" t="s">
        <v>282</v>
      </c>
      <c r="M24" s="4" t="s">
        <v>283</v>
      </c>
      <c r="N24" s="8">
        <f t="shared" si="1"/>
        <v>77000000</v>
      </c>
      <c r="O24" s="8">
        <v>7000000</v>
      </c>
      <c r="P24" s="8">
        <v>70000000</v>
      </c>
      <c r="Q24" s="8"/>
      <c r="R24" s="4">
        <v>41</v>
      </c>
      <c r="S24" s="4">
        <v>41</v>
      </c>
      <c r="T24" s="4" t="s">
        <v>53</v>
      </c>
      <c r="U24" s="4" t="s">
        <v>53</v>
      </c>
      <c r="V24" s="4" t="s">
        <v>53</v>
      </c>
      <c r="W24" s="4" t="s">
        <v>274</v>
      </c>
      <c r="X24" s="4" t="s">
        <v>137</v>
      </c>
      <c r="Y24" s="4" t="s">
        <v>138</v>
      </c>
      <c r="Z24" s="4" t="s">
        <v>53</v>
      </c>
      <c r="AA24" s="4"/>
      <c r="AB24" s="4" t="s">
        <v>53</v>
      </c>
      <c r="AC24" s="4" t="s">
        <v>53</v>
      </c>
      <c r="AD24" s="4" t="s">
        <v>53</v>
      </c>
      <c r="AE24" s="4" t="s">
        <v>86</v>
      </c>
      <c r="AF24" s="4" t="s">
        <v>53</v>
      </c>
      <c r="AG24" s="4"/>
      <c r="AH24" s="4" t="s">
        <v>86</v>
      </c>
      <c r="AI24" s="11" t="s">
        <v>88</v>
      </c>
      <c r="AJ24" s="4"/>
      <c r="AK24" s="9"/>
      <c r="AL24" s="19"/>
      <c r="AM24" s="19"/>
      <c r="AN24" s="9"/>
      <c r="AO24" s="9"/>
      <c r="AP24" s="9"/>
      <c r="AQ24" s="9"/>
      <c r="AR24" s="9"/>
      <c r="AS24" s="9"/>
      <c r="AT24" s="9"/>
      <c r="AU24" s="9"/>
      <c r="AV24" s="9"/>
      <c r="AW24" s="9"/>
      <c r="AX24" s="7"/>
      <c r="AY24" s="9"/>
      <c r="AZ24" s="12"/>
      <c r="BA24" s="7"/>
      <c r="BB24" s="1"/>
      <c r="BC24" s="1"/>
      <c r="BD24" s="14"/>
      <c r="BE24" s="21"/>
      <c r="BF24" s="14"/>
      <c r="BG24" s="1"/>
      <c r="BH24" s="1"/>
      <c r="BI24" s="1"/>
      <c r="BJ24" s="33"/>
      <c r="BK24" s="14"/>
      <c r="BL24" s="1"/>
      <c r="BM24" s="25"/>
      <c r="BN24" s="1"/>
      <c r="BO24" s="1"/>
      <c r="BP24" s="25"/>
      <c r="BQ24" s="1"/>
      <c r="BR24" s="16"/>
      <c r="BS24" s="1"/>
      <c r="CD24" s="64" t="s">
        <v>146</v>
      </c>
    </row>
    <row r="25" spans="1:82" ht="75.75" customHeight="1">
      <c r="A25" s="1">
        <v>22</v>
      </c>
      <c r="B25" s="7" t="s">
        <v>284</v>
      </c>
      <c r="C25" s="4"/>
      <c r="D25" s="4" t="s">
        <v>107</v>
      </c>
      <c r="E25" s="5">
        <v>44707</v>
      </c>
      <c r="F25" s="29" t="s">
        <v>285</v>
      </c>
      <c r="G25" s="7" t="s">
        <v>286</v>
      </c>
      <c r="H25" s="4" t="s">
        <v>91</v>
      </c>
      <c r="I25" s="7" t="s">
        <v>287</v>
      </c>
      <c r="J25" s="7" t="s">
        <v>288</v>
      </c>
      <c r="K25" s="7" t="s">
        <v>94</v>
      </c>
      <c r="L25" s="7" t="s">
        <v>289</v>
      </c>
      <c r="M25" s="4" t="s">
        <v>96</v>
      </c>
      <c r="N25" s="8">
        <f t="shared" si="1"/>
        <v>84596500</v>
      </c>
      <c r="O25" s="8">
        <v>15030000</v>
      </c>
      <c r="P25" s="8">
        <v>69566500</v>
      </c>
      <c r="Q25" s="8"/>
      <c r="R25" s="4">
        <v>60</v>
      </c>
      <c r="S25" s="4">
        <v>60</v>
      </c>
      <c r="T25" s="4" t="s">
        <v>53</v>
      </c>
      <c r="U25" s="4" t="s">
        <v>53</v>
      </c>
      <c r="V25" s="4" t="s">
        <v>53</v>
      </c>
      <c r="W25" s="7" t="s">
        <v>290</v>
      </c>
      <c r="X25" s="4" t="s">
        <v>145</v>
      </c>
      <c r="Y25" s="4" t="s">
        <v>146</v>
      </c>
      <c r="Z25" s="4" t="s">
        <v>53</v>
      </c>
      <c r="AA25" s="4"/>
      <c r="AB25" s="4" t="s">
        <v>53</v>
      </c>
      <c r="AC25" s="4" t="s">
        <v>53</v>
      </c>
      <c r="AD25" s="4" t="s">
        <v>53</v>
      </c>
      <c r="AE25" s="4" t="s">
        <v>53</v>
      </c>
      <c r="AF25" s="4" t="s">
        <v>53</v>
      </c>
      <c r="AG25" s="4" t="s">
        <v>53</v>
      </c>
      <c r="AH25" s="4" t="s">
        <v>86</v>
      </c>
      <c r="AI25" s="4" t="s">
        <v>88</v>
      </c>
      <c r="AJ25" s="4"/>
      <c r="AK25" s="9"/>
      <c r="AL25" s="19"/>
      <c r="AM25" s="19"/>
      <c r="AN25" s="9"/>
      <c r="AO25" s="9"/>
      <c r="AP25" s="9"/>
      <c r="AQ25" s="9"/>
      <c r="AR25" s="9"/>
      <c r="AS25" s="9"/>
      <c r="AT25" s="9"/>
      <c r="AU25" s="9"/>
      <c r="AV25" s="9"/>
      <c r="AW25" s="9"/>
      <c r="AX25" s="7"/>
      <c r="AY25" s="9"/>
      <c r="AZ25" s="12"/>
      <c r="BA25" s="7"/>
      <c r="BB25" s="1"/>
      <c r="BC25" s="1"/>
      <c r="BD25" s="14"/>
      <c r="BE25" s="21"/>
      <c r="BF25" s="14"/>
      <c r="BG25" s="1"/>
      <c r="BH25" s="1"/>
      <c r="BI25" s="1"/>
      <c r="BJ25" s="14"/>
      <c r="BK25" s="25"/>
      <c r="BL25" s="1"/>
      <c r="BM25" s="1"/>
      <c r="BN25" s="14"/>
      <c r="BO25" s="14"/>
      <c r="BP25" s="14"/>
      <c r="BQ25" s="1"/>
      <c r="BR25" s="16"/>
      <c r="BS25" s="1"/>
      <c r="CD25" s="64" t="s">
        <v>291</v>
      </c>
    </row>
    <row r="26" spans="1:82" ht="92.25" customHeight="1">
      <c r="A26" s="1">
        <v>23</v>
      </c>
      <c r="B26" s="7" t="s">
        <v>292</v>
      </c>
      <c r="C26" s="4"/>
      <c r="D26" s="4" t="s">
        <v>107</v>
      </c>
      <c r="E26" s="5">
        <v>44707</v>
      </c>
      <c r="F26" s="5" t="s">
        <v>293</v>
      </c>
      <c r="G26" s="4" t="s">
        <v>294</v>
      </c>
      <c r="H26" s="4" t="s">
        <v>91</v>
      </c>
      <c r="I26" s="4" t="s">
        <v>295</v>
      </c>
      <c r="J26" s="7" t="s">
        <v>296</v>
      </c>
      <c r="K26" s="7" t="s">
        <v>112</v>
      </c>
      <c r="L26" s="7" t="s">
        <v>297</v>
      </c>
      <c r="M26" s="4" t="s">
        <v>96</v>
      </c>
      <c r="N26" s="8">
        <f t="shared" si="1"/>
        <v>73000000</v>
      </c>
      <c r="O26" s="8">
        <v>3000000</v>
      </c>
      <c r="P26" s="8">
        <v>70000000</v>
      </c>
      <c r="Q26" s="8"/>
      <c r="R26" s="4">
        <v>38</v>
      </c>
      <c r="S26" s="4">
        <v>38</v>
      </c>
      <c r="T26" s="4" t="s">
        <v>53</v>
      </c>
      <c r="U26" s="4" t="s">
        <v>53</v>
      </c>
      <c r="V26" s="4" t="s">
        <v>53</v>
      </c>
      <c r="W26" s="4" t="s">
        <v>298</v>
      </c>
      <c r="X26" s="4" t="s">
        <v>299</v>
      </c>
      <c r="Y26" s="4" t="s">
        <v>193</v>
      </c>
      <c r="Z26" s="4" t="s">
        <v>53</v>
      </c>
      <c r="AA26" s="4"/>
      <c r="AB26" s="4" t="s">
        <v>53</v>
      </c>
      <c r="AC26" s="4" t="s">
        <v>53</v>
      </c>
      <c r="AD26" s="4" t="s">
        <v>53</v>
      </c>
      <c r="AE26" s="4" t="s">
        <v>53</v>
      </c>
      <c r="AF26" s="4" t="s">
        <v>53</v>
      </c>
      <c r="AG26" s="4"/>
      <c r="AH26" s="4" t="s">
        <v>53</v>
      </c>
      <c r="AI26" s="4" t="s">
        <v>88</v>
      </c>
      <c r="AJ26" s="4"/>
      <c r="AK26" s="10"/>
      <c r="AL26" s="11"/>
      <c r="AM26" s="11"/>
      <c r="AN26" s="9"/>
      <c r="AO26" s="9"/>
      <c r="AP26" s="9"/>
      <c r="AQ26" s="9"/>
      <c r="AR26" s="9"/>
      <c r="AS26" s="9"/>
      <c r="AT26" s="9"/>
      <c r="AU26" s="9"/>
      <c r="AV26" s="9"/>
      <c r="AW26" s="9"/>
      <c r="AX26" s="7"/>
      <c r="AY26" s="9"/>
      <c r="AZ26" s="12"/>
      <c r="BA26" s="7"/>
      <c r="BB26" s="1"/>
      <c r="BC26" s="1"/>
      <c r="BD26" s="1"/>
      <c r="BE26" s="1"/>
      <c r="BF26" s="1"/>
      <c r="BG26" s="1"/>
      <c r="BH26" s="1"/>
      <c r="BI26" s="1"/>
      <c r="BJ26" s="27"/>
      <c r="BK26" s="25"/>
      <c r="BL26" s="1"/>
      <c r="BM26" s="14"/>
      <c r="BN26" s="14"/>
      <c r="BO26" s="14"/>
      <c r="BP26" s="14"/>
      <c r="BQ26" s="14"/>
      <c r="BR26" s="16"/>
      <c r="BS26" s="1"/>
      <c r="CD26" s="64" t="s">
        <v>102</v>
      </c>
    </row>
    <row r="27" spans="1:82" ht="75.75" customHeight="1">
      <c r="A27" s="1">
        <v>24</v>
      </c>
      <c r="B27" s="7" t="s">
        <v>300</v>
      </c>
      <c r="C27" s="4"/>
      <c r="D27" s="4" t="s">
        <v>107</v>
      </c>
      <c r="E27" s="5">
        <v>44707</v>
      </c>
      <c r="F27" s="5" t="s">
        <v>301</v>
      </c>
      <c r="G27" s="7" t="s">
        <v>302</v>
      </c>
      <c r="H27" s="4" t="s">
        <v>91</v>
      </c>
      <c r="I27" s="7" t="s">
        <v>303</v>
      </c>
      <c r="J27" s="7" t="s">
        <v>304</v>
      </c>
      <c r="K27" s="7" t="s">
        <v>112</v>
      </c>
      <c r="L27" s="7" t="s">
        <v>305</v>
      </c>
      <c r="M27" s="4" t="s">
        <v>96</v>
      </c>
      <c r="N27" s="8">
        <f t="shared" si="1"/>
        <v>78460000</v>
      </c>
      <c r="O27" s="8">
        <v>8860000</v>
      </c>
      <c r="P27" s="8">
        <v>69600000</v>
      </c>
      <c r="Q27" s="8"/>
      <c r="R27" s="4">
        <v>43</v>
      </c>
      <c r="S27" s="4">
        <v>43</v>
      </c>
      <c r="T27" s="4" t="s">
        <v>53</v>
      </c>
      <c r="U27" s="4" t="s">
        <v>53</v>
      </c>
      <c r="V27" s="4" t="s">
        <v>53</v>
      </c>
      <c r="W27" s="4" t="s">
        <v>100</v>
      </c>
      <c r="X27" s="4" t="s">
        <v>306</v>
      </c>
      <c r="Y27" s="4" t="s">
        <v>146</v>
      </c>
      <c r="Z27" s="4" t="s">
        <v>53</v>
      </c>
      <c r="AA27" s="4"/>
      <c r="AB27" s="4" t="s">
        <v>53</v>
      </c>
      <c r="AC27" s="4" t="s">
        <v>53</v>
      </c>
      <c r="AD27" s="4" t="s">
        <v>53</v>
      </c>
      <c r="AE27" s="4" t="s">
        <v>53</v>
      </c>
      <c r="AF27" s="4" t="s">
        <v>53</v>
      </c>
      <c r="AG27" s="4" t="s">
        <v>307</v>
      </c>
      <c r="AH27" s="4" t="s">
        <v>86</v>
      </c>
      <c r="AI27" s="4" t="s">
        <v>88</v>
      </c>
      <c r="AJ27" s="4"/>
      <c r="AK27" s="9"/>
      <c r="AL27" s="19"/>
      <c r="AM27" s="19"/>
      <c r="AN27" s="9"/>
      <c r="AO27" s="9"/>
      <c r="AP27" s="9"/>
      <c r="AQ27" s="9"/>
      <c r="AR27" s="9"/>
      <c r="AS27" s="9"/>
      <c r="AT27" s="9"/>
      <c r="AU27" s="9"/>
      <c r="AV27" s="9"/>
      <c r="AW27" s="9"/>
      <c r="AX27" s="7"/>
      <c r="AY27" s="9"/>
      <c r="AZ27" s="12"/>
      <c r="BA27" s="7"/>
      <c r="BB27" s="1"/>
      <c r="BC27" s="1"/>
      <c r="BD27" s="14"/>
      <c r="BE27" s="1"/>
      <c r="BF27" s="14"/>
      <c r="BG27" s="1"/>
      <c r="BH27" s="1"/>
      <c r="BI27" s="1"/>
      <c r="BJ27" s="33"/>
      <c r="BK27" s="14"/>
      <c r="BL27" s="1"/>
      <c r="BM27" s="34"/>
      <c r="BN27" s="14"/>
      <c r="BO27" s="14"/>
      <c r="BP27" s="14"/>
      <c r="BQ27" s="1"/>
      <c r="BR27" s="16"/>
      <c r="BS27" s="1"/>
      <c r="CD27" s="64" t="s">
        <v>308</v>
      </c>
    </row>
    <row r="28" spans="1:82" ht="75.75" customHeight="1">
      <c r="A28" s="1">
        <v>25</v>
      </c>
      <c r="B28" s="7" t="s">
        <v>309</v>
      </c>
      <c r="C28" s="4"/>
      <c r="D28" s="4" t="s">
        <v>107</v>
      </c>
      <c r="E28" s="5">
        <v>44707</v>
      </c>
      <c r="F28" s="5" t="s">
        <v>310</v>
      </c>
      <c r="G28" s="4" t="s">
        <v>311</v>
      </c>
      <c r="H28" s="4" t="s">
        <v>91</v>
      </c>
      <c r="I28" s="6" t="s">
        <v>312</v>
      </c>
      <c r="J28" s="7" t="s">
        <v>313</v>
      </c>
      <c r="K28" s="7" t="s">
        <v>147</v>
      </c>
      <c r="L28" s="7" t="s">
        <v>314</v>
      </c>
      <c r="M28" s="4" t="s">
        <v>96</v>
      </c>
      <c r="N28" s="8">
        <f t="shared" si="1"/>
        <v>77100000</v>
      </c>
      <c r="O28" s="8">
        <v>7180000</v>
      </c>
      <c r="P28" s="8">
        <v>69920000</v>
      </c>
      <c r="Q28" s="8"/>
      <c r="R28" s="4">
        <v>41</v>
      </c>
      <c r="S28" s="4">
        <v>43</v>
      </c>
      <c r="T28" s="4" t="s">
        <v>53</v>
      </c>
      <c r="U28" s="4" t="s">
        <v>53</v>
      </c>
      <c r="V28" s="4" t="s">
        <v>53</v>
      </c>
      <c r="W28" s="4" t="s">
        <v>315</v>
      </c>
      <c r="X28" s="4" t="s">
        <v>316</v>
      </c>
      <c r="Y28" s="4" t="s">
        <v>176</v>
      </c>
      <c r="Z28" s="4" t="s">
        <v>53</v>
      </c>
      <c r="AA28" s="4"/>
      <c r="AB28" s="4" t="s">
        <v>53</v>
      </c>
      <c r="AC28" s="4" t="s">
        <v>53</v>
      </c>
      <c r="AD28" s="4" t="s">
        <v>53</v>
      </c>
      <c r="AE28" s="4" t="s">
        <v>53</v>
      </c>
      <c r="AF28" s="4"/>
      <c r="AG28" s="4" t="s">
        <v>53</v>
      </c>
      <c r="AH28" s="4" t="s">
        <v>86</v>
      </c>
      <c r="AI28" s="4" t="s">
        <v>88</v>
      </c>
      <c r="AJ28" s="4"/>
      <c r="AK28" s="10"/>
      <c r="AL28" s="11"/>
      <c r="AM28" s="11"/>
      <c r="AN28" s="9"/>
      <c r="AO28" s="9"/>
      <c r="AP28" s="9"/>
      <c r="AQ28" s="9"/>
      <c r="AR28" s="9"/>
      <c r="AS28" s="9"/>
      <c r="AT28" s="9"/>
      <c r="AU28" s="9"/>
      <c r="AV28" s="9"/>
      <c r="AW28" s="9"/>
      <c r="AX28" s="18"/>
      <c r="AY28" s="9"/>
      <c r="AZ28" s="12"/>
      <c r="BA28" s="7"/>
      <c r="BB28" s="1"/>
      <c r="BC28" s="1"/>
      <c r="BD28" s="14"/>
      <c r="BE28" s="1"/>
      <c r="BF28" s="1"/>
      <c r="BG28" s="1"/>
      <c r="BH28" s="1"/>
      <c r="BI28" s="1"/>
      <c r="BJ28" s="14"/>
      <c r="BK28" s="25"/>
      <c r="BL28" s="1"/>
      <c r="BM28" s="25"/>
      <c r="BN28" s="14"/>
      <c r="BO28" s="1"/>
      <c r="BP28" s="1"/>
      <c r="BQ28" s="1"/>
      <c r="BR28" s="16"/>
      <c r="BS28" s="1"/>
      <c r="CD28" s="64" t="s">
        <v>317</v>
      </c>
    </row>
    <row r="29" spans="1:82" ht="144" customHeight="1">
      <c r="A29" s="1">
        <v>26</v>
      </c>
      <c r="B29" s="7" t="s">
        <v>318</v>
      </c>
      <c r="C29" s="4"/>
      <c r="D29" s="4" t="s">
        <v>107</v>
      </c>
      <c r="E29" s="5">
        <v>44707</v>
      </c>
      <c r="F29" s="5" t="s">
        <v>319</v>
      </c>
      <c r="G29" s="70" t="s">
        <v>320</v>
      </c>
      <c r="H29" s="4" t="s">
        <v>91</v>
      </c>
      <c r="I29" s="7">
        <v>901572776</v>
      </c>
      <c r="J29" s="35" t="s">
        <v>321</v>
      </c>
      <c r="K29" s="67" t="s">
        <v>94</v>
      </c>
      <c r="L29" s="7" t="s">
        <v>322</v>
      </c>
      <c r="M29" s="4" t="s">
        <v>96</v>
      </c>
      <c r="N29" s="8">
        <f t="shared" si="1"/>
        <v>88356000</v>
      </c>
      <c r="O29" s="8">
        <v>20106000</v>
      </c>
      <c r="P29" s="8">
        <v>68250000</v>
      </c>
      <c r="Q29" s="8"/>
      <c r="R29" s="4">
        <v>0</v>
      </c>
      <c r="S29" s="4">
        <v>43</v>
      </c>
      <c r="T29" s="4" t="s">
        <v>53</v>
      </c>
      <c r="U29" s="4" t="s">
        <v>53</v>
      </c>
      <c r="V29" s="4" t="s">
        <v>53</v>
      </c>
      <c r="W29" s="100" t="s">
        <v>323</v>
      </c>
      <c r="X29" s="4" t="s">
        <v>324</v>
      </c>
      <c r="Y29" s="4" t="s">
        <v>217</v>
      </c>
      <c r="Z29" s="4" t="s">
        <v>53</v>
      </c>
      <c r="AA29" s="4"/>
      <c r="AB29" s="4" t="s">
        <v>53</v>
      </c>
      <c r="AC29" s="4" t="s">
        <v>53</v>
      </c>
      <c r="AD29" s="4" t="s">
        <v>53</v>
      </c>
      <c r="AE29" s="4" t="s">
        <v>53</v>
      </c>
      <c r="AF29" s="4" t="s">
        <v>53</v>
      </c>
      <c r="AG29" s="4" t="s">
        <v>53</v>
      </c>
      <c r="AH29" s="4" t="s">
        <v>86</v>
      </c>
      <c r="AI29" s="11"/>
      <c r="AJ29" s="19" t="s">
        <v>88</v>
      </c>
      <c r="AK29" s="9"/>
      <c r="AL29" s="19"/>
      <c r="AM29" s="19"/>
      <c r="AN29" s="9"/>
      <c r="AO29" s="9"/>
      <c r="AP29" s="9"/>
      <c r="AQ29" s="9"/>
      <c r="AR29" s="9"/>
      <c r="AS29" s="9"/>
      <c r="AT29" s="9"/>
      <c r="AU29" s="9"/>
      <c r="AV29" s="9"/>
      <c r="AW29" s="9"/>
      <c r="AX29" s="7"/>
      <c r="AY29" s="9"/>
      <c r="AZ29" s="12"/>
      <c r="BA29" s="7"/>
      <c r="BB29" s="1"/>
      <c r="BC29" s="1"/>
      <c r="BD29" s="14"/>
      <c r="BE29" s="21"/>
      <c r="BF29" s="14"/>
      <c r="BG29" s="1"/>
      <c r="BH29" s="1"/>
      <c r="BI29" s="1"/>
      <c r="BJ29" s="27"/>
      <c r="BK29" s="25"/>
      <c r="BL29" s="1"/>
      <c r="BM29" s="1"/>
      <c r="BN29" s="14"/>
      <c r="BO29" s="14"/>
      <c r="BP29" s="25"/>
      <c r="BQ29" s="1"/>
      <c r="BR29" s="16"/>
      <c r="BS29" s="14"/>
      <c r="CD29" s="64" t="s">
        <v>326</v>
      </c>
    </row>
    <row r="30" spans="1:82" ht="132" customHeight="1">
      <c r="A30" s="1">
        <v>27</v>
      </c>
      <c r="B30" s="35" t="s">
        <v>327</v>
      </c>
      <c r="C30" s="36"/>
      <c r="D30" s="36" t="s">
        <v>107</v>
      </c>
      <c r="E30" s="36">
        <v>44707</v>
      </c>
      <c r="F30" s="68" t="s">
        <v>328</v>
      </c>
      <c r="G30" s="35" t="s">
        <v>329</v>
      </c>
      <c r="H30" s="69" t="s">
        <v>91</v>
      </c>
      <c r="I30" s="35" t="s">
        <v>330</v>
      </c>
      <c r="J30" s="66" t="s">
        <v>331</v>
      </c>
      <c r="K30" s="37" t="s">
        <v>94</v>
      </c>
      <c r="L30" s="35" t="s">
        <v>332</v>
      </c>
      <c r="M30" s="4" t="s">
        <v>96</v>
      </c>
      <c r="N30" s="8">
        <f t="shared" si="1"/>
        <v>87980000</v>
      </c>
      <c r="O30" s="8">
        <v>18000000</v>
      </c>
      <c r="P30" s="8">
        <v>69980000</v>
      </c>
      <c r="Q30" s="8"/>
      <c r="R30" s="35">
        <v>39</v>
      </c>
      <c r="S30" s="35">
        <v>41</v>
      </c>
      <c r="T30" s="4" t="s">
        <v>53</v>
      </c>
      <c r="U30" s="4" t="s">
        <v>53</v>
      </c>
      <c r="V30" s="4" t="s">
        <v>53</v>
      </c>
      <c r="W30" s="87" t="s">
        <v>325</v>
      </c>
      <c r="X30" s="4" t="s">
        <v>324</v>
      </c>
      <c r="Y30" s="35" t="s">
        <v>217</v>
      </c>
      <c r="Z30" s="4" t="s">
        <v>53</v>
      </c>
      <c r="AA30" s="35"/>
      <c r="AB30" s="4" t="s">
        <v>53</v>
      </c>
      <c r="AC30" s="4" t="s">
        <v>53</v>
      </c>
      <c r="AD30" s="4" t="s">
        <v>53</v>
      </c>
      <c r="AE30" s="4" t="s">
        <v>53</v>
      </c>
      <c r="AF30" s="4" t="s">
        <v>53</v>
      </c>
      <c r="AG30" s="4" t="s">
        <v>53</v>
      </c>
      <c r="AH30" s="4" t="s">
        <v>86</v>
      </c>
      <c r="AI30" s="39"/>
      <c r="AJ30" s="39" t="s">
        <v>88</v>
      </c>
      <c r="AK30" s="38"/>
      <c r="AL30" s="37"/>
      <c r="AM30" s="39"/>
      <c r="AN30" s="38"/>
      <c r="AO30" s="38"/>
      <c r="AP30" s="38"/>
      <c r="AQ30" s="38"/>
      <c r="AR30" s="38"/>
      <c r="AS30" s="38"/>
      <c r="AT30" s="37"/>
      <c r="AU30" s="38"/>
      <c r="AV30" s="40"/>
      <c r="AW30" s="37"/>
      <c r="AX30" s="14"/>
      <c r="AY30" s="9"/>
      <c r="AZ30" s="12"/>
      <c r="BA30" s="7"/>
      <c r="BB30" s="1"/>
      <c r="BC30" s="1"/>
      <c r="BD30" s="14"/>
      <c r="BE30" s="14"/>
      <c r="BF30" s="14"/>
      <c r="BG30" s="1"/>
      <c r="BH30" s="1"/>
      <c r="BI30" s="1"/>
      <c r="BJ30" s="14"/>
      <c r="BK30" s="41"/>
      <c r="BL30" s="1"/>
      <c r="BM30" s="1"/>
      <c r="BN30" s="1"/>
      <c r="BO30" s="14"/>
      <c r="BP30" s="1"/>
      <c r="BQ30" s="1"/>
      <c r="BR30" s="16"/>
      <c r="BS30" s="14"/>
      <c r="CD30" s="64" t="s">
        <v>333</v>
      </c>
    </row>
    <row r="31" spans="1:82" ht="75.75" customHeight="1">
      <c r="A31" s="1">
        <v>28</v>
      </c>
      <c r="B31" s="7" t="s">
        <v>334</v>
      </c>
      <c r="C31" s="5"/>
      <c r="D31" s="5" t="s">
        <v>107</v>
      </c>
      <c r="E31" s="5">
        <v>44707</v>
      </c>
      <c r="F31" s="4" t="s">
        <v>335</v>
      </c>
      <c r="G31" s="71" t="s">
        <v>336</v>
      </c>
      <c r="H31" s="4" t="s">
        <v>91</v>
      </c>
      <c r="I31" s="7" t="s">
        <v>337</v>
      </c>
      <c r="J31" s="7" t="s">
        <v>338</v>
      </c>
      <c r="K31" s="7" t="s">
        <v>94</v>
      </c>
      <c r="L31" s="7" t="s">
        <v>339</v>
      </c>
      <c r="M31" s="4" t="s">
        <v>96</v>
      </c>
      <c r="N31" s="8">
        <f t="shared" si="1"/>
        <v>69838000</v>
      </c>
      <c r="O31" s="8"/>
      <c r="P31" s="8">
        <v>69838000</v>
      </c>
      <c r="Q31" s="8"/>
      <c r="R31" s="4">
        <v>15</v>
      </c>
      <c r="S31" s="4">
        <v>46</v>
      </c>
      <c r="T31" s="4" t="s">
        <v>53</v>
      </c>
      <c r="U31" s="4" t="s">
        <v>53</v>
      </c>
      <c r="V31" s="4" t="s">
        <v>53</v>
      </c>
      <c r="W31" s="7" t="s">
        <v>340</v>
      </c>
      <c r="X31" s="4" t="s">
        <v>341</v>
      </c>
      <c r="Y31" s="4" t="s">
        <v>176</v>
      </c>
      <c r="Z31" s="4" t="s">
        <v>53</v>
      </c>
      <c r="AA31" s="4"/>
      <c r="AB31" s="4" t="s">
        <v>53</v>
      </c>
      <c r="AC31" s="4" t="s">
        <v>53</v>
      </c>
      <c r="AD31" s="4" t="s">
        <v>53</v>
      </c>
      <c r="AE31" s="4" t="s">
        <v>53</v>
      </c>
      <c r="AF31" s="4" t="s">
        <v>86</v>
      </c>
      <c r="AG31" s="4" t="s">
        <v>86</v>
      </c>
      <c r="AH31" s="4" t="s">
        <v>86</v>
      </c>
      <c r="AI31" s="4"/>
      <c r="AJ31" s="5" t="s">
        <v>88</v>
      </c>
      <c r="AK31" s="9"/>
      <c r="AL31" s="19"/>
      <c r="AM31" s="19"/>
      <c r="AN31" s="9"/>
      <c r="AO31" s="9"/>
      <c r="AP31" s="9"/>
      <c r="AQ31" s="9"/>
      <c r="AR31" s="9"/>
      <c r="AS31" s="9"/>
      <c r="AT31" s="9"/>
      <c r="AU31" s="9"/>
      <c r="AV31" s="9"/>
      <c r="AW31" s="9"/>
      <c r="AX31" s="7"/>
      <c r="AY31" s="9"/>
      <c r="AZ31" s="12"/>
      <c r="BA31" s="7"/>
      <c r="BB31" s="1"/>
      <c r="BC31" s="1"/>
      <c r="BD31" s="14"/>
      <c r="BE31" s="1"/>
      <c r="BF31" s="14"/>
      <c r="BG31" s="1"/>
      <c r="BH31" s="1"/>
      <c r="BI31" s="42"/>
      <c r="BJ31" s="27"/>
      <c r="BK31" s="25"/>
      <c r="BL31" s="1"/>
      <c r="BM31" s="14"/>
      <c r="BN31" s="14"/>
      <c r="BO31" s="14"/>
      <c r="BP31" s="14"/>
      <c r="BQ31" s="14"/>
      <c r="BR31" s="16"/>
      <c r="BS31" s="1"/>
      <c r="BT31" s="43"/>
      <c r="CD31" s="64" t="s">
        <v>342</v>
      </c>
    </row>
    <row r="32" spans="1:82" ht="75.75" customHeight="1">
      <c r="A32" s="1">
        <v>29</v>
      </c>
      <c r="B32" s="7" t="s">
        <v>343</v>
      </c>
      <c r="C32" s="5"/>
      <c r="D32" s="5" t="s">
        <v>107</v>
      </c>
      <c r="E32" s="5">
        <v>44707</v>
      </c>
      <c r="F32" s="4" t="s">
        <v>344</v>
      </c>
      <c r="G32" s="7" t="s">
        <v>345</v>
      </c>
      <c r="H32" s="4" t="s">
        <v>91</v>
      </c>
      <c r="I32" s="7" t="s">
        <v>346</v>
      </c>
      <c r="J32" s="7" t="s">
        <v>347</v>
      </c>
      <c r="K32" s="7" t="s">
        <v>112</v>
      </c>
      <c r="L32" s="7" t="s">
        <v>348</v>
      </c>
      <c r="M32" s="4" t="s">
        <v>96</v>
      </c>
      <c r="N32" s="8">
        <f t="shared" si="1"/>
        <v>83526000</v>
      </c>
      <c r="O32" s="8">
        <v>13592000</v>
      </c>
      <c r="P32" s="8">
        <v>69934000</v>
      </c>
      <c r="Q32" s="44"/>
      <c r="R32" s="4">
        <v>50</v>
      </c>
      <c r="S32" s="4">
        <v>40</v>
      </c>
      <c r="T32" s="4" t="s">
        <v>53</v>
      </c>
      <c r="U32" s="4" t="s">
        <v>53</v>
      </c>
      <c r="V32" s="4" t="s">
        <v>53</v>
      </c>
      <c r="W32" s="4" t="s">
        <v>349</v>
      </c>
      <c r="X32" s="4" t="s">
        <v>350</v>
      </c>
      <c r="Y32" s="4" t="s">
        <v>193</v>
      </c>
      <c r="Z32" s="4" t="s">
        <v>53</v>
      </c>
      <c r="AA32" s="4"/>
      <c r="AB32" s="4" t="s">
        <v>53</v>
      </c>
      <c r="AC32" s="4" t="s">
        <v>53</v>
      </c>
      <c r="AD32" s="4" t="s">
        <v>53</v>
      </c>
      <c r="AE32" s="4" t="s">
        <v>53</v>
      </c>
      <c r="AF32" s="4"/>
      <c r="AG32" s="4" t="s">
        <v>53</v>
      </c>
      <c r="AH32" s="4" t="s">
        <v>86</v>
      </c>
      <c r="AI32" s="4" t="s">
        <v>88</v>
      </c>
      <c r="AJ32" s="5"/>
      <c r="AK32" s="9"/>
      <c r="AL32" s="19"/>
      <c r="AM32" s="19"/>
      <c r="AN32" s="9"/>
      <c r="AO32" s="9"/>
      <c r="AP32" s="9"/>
      <c r="AQ32" s="9"/>
      <c r="AR32" s="9"/>
      <c r="AS32" s="9"/>
      <c r="AT32" s="9"/>
      <c r="AU32" s="9"/>
      <c r="AV32" s="9"/>
      <c r="AW32" s="9"/>
      <c r="AX32" s="7"/>
      <c r="AY32" s="9"/>
      <c r="AZ32" s="12"/>
      <c r="BA32" s="7"/>
      <c r="BB32" s="1"/>
      <c r="BC32" s="1"/>
      <c r="BD32" s="14"/>
      <c r="BE32" s="14"/>
      <c r="BF32" s="1"/>
      <c r="BG32" s="14"/>
      <c r="BH32" s="1"/>
      <c r="BI32" s="14"/>
      <c r="BJ32" s="1"/>
      <c r="BK32" s="41"/>
      <c r="BL32" s="1"/>
      <c r="BM32" s="1"/>
      <c r="BN32" s="14"/>
      <c r="BO32" s="1"/>
      <c r="BP32" s="1"/>
      <c r="BQ32" s="1"/>
      <c r="BR32" s="16"/>
      <c r="BS32" s="1"/>
      <c r="CD32" s="64" t="s">
        <v>241</v>
      </c>
    </row>
    <row r="33" spans="1:82" ht="108.75" customHeight="1">
      <c r="A33" s="1">
        <v>30</v>
      </c>
      <c r="B33" s="4" t="s">
        <v>351</v>
      </c>
      <c r="C33" s="5"/>
      <c r="D33" s="5" t="s">
        <v>107</v>
      </c>
      <c r="E33" s="5">
        <v>44707</v>
      </c>
      <c r="F33" s="29" t="s">
        <v>352</v>
      </c>
      <c r="G33" s="4" t="s">
        <v>353</v>
      </c>
      <c r="H33" s="4" t="s">
        <v>91</v>
      </c>
      <c r="I33" s="4" t="s">
        <v>354</v>
      </c>
      <c r="J33" s="4" t="s">
        <v>355</v>
      </c>
      <c r="K33" s="7" t="s">
        <v>112</v>
      </c>
      <c r="L33" s="4" t="s">
        <v>356</v>
      </c>
      <c r="M33" s="4" t="s">
        <v>96</v>
      </c>
      <c r="N33" s="8">
        <f t="shared" si="1"/>
        <v>90000000</v>
      </c>
      <c r="O33" s="8">
        <v>20000000</v>
      </c>
      <c r="P33" s="8">
        <v>70000000</v>
      </c>
      <c r="Q33" s="8"/>
      <c r="R33" s="4">
        <v>20</v>
      </c>
      <c r="S33" s="4">
        <v>44</v>
      </c>
      <c r="T33" s="4" t="s">
        <v>53</v>
      </c>
      <c r="U33" s="4" t="s">
        <v>53</v>
      </c>
      <c r="V33" s="4" t="s">
        <v>53</v>
      </c>
      <c r="W33" s="87" t="s">
        <v>357</v>
      </c>
      <c r="X33" s="4" t="s">
        <v>358</v>
      </c>
      <c r="Y33" s="4" t="s">
        <v>342</v>
      </c>
      <c r="Z33" s="4"/>
      <c r="AA33" s="4"/>
      <c r="AB33" s="4"/>
      <c r="AC33" s="4"/>
      <c r="AD33" s="4"/>
      <c r="AE33" s="4"/>
      <c r="AF33" s="4"/>
      <c r="AG33" s="4"/>
      <c r="AH33" s="4"/>
      <c r="AI33" s="4"/>
      <c r="AJ33" s="5" t="s">
        <v>88</v>
      </c>
      <c r="AK33" s="10"/>
      <c r="AL33" s="11"/>
      <c r="AM33" s="11"/>
      <c r="AN33" s="9"/>
      <c r="AO33" s="9"/>
      <c r="AP33" s="9"/>
      <c r="AQ33" s="9"/>
      <c r="AR33" s="9"/>
      <c r="AS33" s="9"/>
      <c r="AT33" s="9"/>
      <c r="AU33" s="9"/>
      <c r="AV33" s="9"/>
      <c r="AW33" s="9"/>
      <c r="AX33" s="7"/>
      <c r="AY33" s="9"/>
      <c r="AZ33" s="12"/>
      <c r="BA33" s="7"/>
      <c r="BB33" s="1"/>
      <c r="BC33" s="1"/>
      <c r="BD33" s="14"/>
      <c r="BE33" s="21"/>
      <c r="BF33" s="14"/>
      <c r="BG33" s="1"/>
      <c r="BH33" s="1"/>
      <c r="BI33" s="1"/>
      <c r="BJ33" s="45"/>
      <c r="BK33" s="25"/>
      <c r="BL33" s="1"/>
      <c r="BM33" s="14"/>
      <c r="BN33" s="14"/>
      <c r="BO33" s="14"/>
      <c r="BP33" s="14"/>
      <c r="BQ33" s="1"/>
      <c r="BR33" s="16"/>
      <c r="BS33" s="1"/>
      <c r="CD33" s="64" t="s">
        <v>359</v>
      </c>
    </row>
    <row r="34" spans="1:82" ht="75.75" customHeight="1">
      <c r="A34" s="1">
        <v>31</v>
      </c>
      <c r="B34" s="4" t="s">
        <v>360</v>
      </c>
      <c r="C34" s="5"/>
      <c r="D34" s="5" t="s">
        <v>107</v>
      </c>
      <c r="E34" s="5">
        <v>44707</v>
      </c>
      <c r="F34" s="4" t="s">
        <v>361</v>
      </c>
      <c r="G34" s="4" t="s">
        <v>362</v>
      </c>
      <c r="H34" s="4" t="s">
        <v>91</v>
      </c>
      <c r="I34" s="4" t="s">
        <v>363</v>
      </c>
      <c r="J34" s="4" t="s">
        <v>364</v>
      </c>
      <c r="K34" s="7" t="s">
        <v>123</v>
      </c>
      <c r="L34" s="4" t="s">
        <v>365</v>
      </c>
      <c r="M34" s="4" t="s">
        <v>96</v>
      </c>
      <c r="N34" s="8">
        <f t="shared" si="1"/>
        <v>91956000</v>
      </c>
      <c r="O34" s="8">
        <v>22212000</v>
      </c>
      <c r="P34" s="8">
        <v>69744000</v>
      </c>
      <c r="Q34" s="8"/>
      <c r="R34" s="4">
        <v>26</v>
      </c>
      <c r="S34" s="4">
        <v>48</v>
      </c>
      <c r="T34" s="4" t="s">
        <v>53</v>
      </c>
      <c r="U34" s="4" t="s">
        <v>53</v>
      </c>
      <c r="V34" s="4" t="s">
        <v>53</v>
      </c>
      <c r="W34" s="87" t="s">
        <v>325</v>
      </c>
      <c r="X34" s="4" t="s">
        <v>324</v>
      </c>
      <c r="Y34" s="4" t="s">
        <v>217</v>
      </c>
      <c r="Z34" s="4" t="s">
        <v>53</v>
      </c>
      <c r="AA34" s="4"/>
      <c r="AB34" s="4" t="s">
        <v>53</v>
      </c>
      <c r="AC34" s="4" t="s">
        <v>53</v>
      </c>
      <c r="AD34" s="4" t="s">
        <v>53</v>
      </c>
      <c r="AE34" s="4" t="s">
        <v>53</v>
      </c>
      <c r="AF34" s="4" t="s">
        <v>53</v>
      </c>
      <c r="AG34" s="4" t="s">
        <v>53</v>
      </c>
      <c r="AH34" s="4" t="s">
        <v>86</v>
      </c>
      <c r="AI34" s="49"/>
      <c r="AJ34" s="47" t="s">
        <v>88</v>
      </c>
      <c r="AK34" s="48"/>
      <c r="AL34" s="49"/>
      <c r="AM34" s="11"/>
      <c r="AN34" s="9"/>
      <c r="AO34" s="9"/>
      <c r="AP34" s="9"/>
      <c r="AQ34" s="9"/>
      <c r="AR34" s="9"/>
      <c r="AS34" s="9"/>
      <c r="AT34" s="9"/>
      <c r="AU34" s="9"/>
      <c r="AV34" s="9"/>
      <c r="AW34" s="9"/>
      <c r="AX34" s="7"/>
      <c r="AY34" s="9"/>
      <c r="AZ34" s="12"/>
      <c r="BA34" s="7"/>
      <c r="BB34" s="1"/>
      <c r="BC34" s="1"/>
      <c r="BD34" s="14"/>
      <c r="BE34" s="1"/>
      <c r="BF34" s="1"/>
      <c r="BG34" s="1"/>
      <c r="BH34" s="1"/>
      <c r="BI34" s="1"/>
      <c r="BJ34" s="50"/>
      <c r="BK34" s="14"/>
      <c r="BL34" s="1"/>
      <c r="BM34" s="1"/>
      <c r="BN34" s="14"/>
      <c r="BO34" s="1"/>
      <c r="BP34" s="1"/>
      <c r="BQ34" s="1"/>
      <c r="BR34" s="16"/>
      <c r="BS34" s="1"/>
      <c r="CD34" s="64" t="s">
        <v>167</v>
      </c>
    </row>
    <row r="35" spans="1:82" ht="138.75" customHeight="1">
      <c r="A35" s="1">
        <v>32</v>
      </c>
      <c r="B35" s="4" t="s">
        <v>366</v>
      </c>
      <c r="C35" s="5"/>
      <c r="D35" s="5" t="s">
        <v>107</v>
      </c>
      <c r="E35" s="5">
        <v>44707</v>
      </c>
      <c r="F35" s="29" t="s">
        <v>367</v>
      </c>
      <c r="G35" s="4" t="s">
        <v>368</v>
      </c>
      <c r="H35" s="4" t="s">
        <v>91</v>
      </c>
      <c r="I35" s="4" t="s">
        <v>369</v>
      </c>
      <c r="J35" s="4" t="s">
        <v>370</v>
      </c>
      <c r="K35" s="7" t="s">
        <v>94</v>
      </c>
      <c r="L35" s="4" t="s">
        <v>371</v>
      </c>
      <c r="M35" s="4" t="s">
        <v>96</v>
      </c>
      <c r="N35" s="8">
        <f t="shared" si="1"/>
        <v>69017000</v>
      </c>
      <c r="O35" s="8">
        <v>6700000</v>
      </c>
      <c r="P35" s="8">
        <v>62317000</v>
      </c>
      <c r="Q35" s="8"/>
      <c r="R35" s="4">
        <v>28</v>
      </c>
      <c r="S35" s="4">
        <v>28</v>
      </c>
      <c r="T35" s="4" t="s">
        <v>53</v>
      </c>
      <c r="U35" s="4" t="s">
        <v>53</v>
      </c>
      <c r="V35" s="4" t="s">
        <v>53</v>
      </c>
      <c r="W35" s="4" t="s">
        <v>372</v>
      </c>
      <c r="X35" s="4" t="s">
        <v>373</v>
      </c>
      <c r="Y35" s="4" t="s">
        <v>241</v>
      </c>
      <c r="Z35" s="4" t="s">
        <v>53</v>
      </c>
      <c r="AA35" s="4"/>
      <c r="AB35" s="4" t="s">
        <v>53</v>
      </c>
      <c r="AC35" s="4" t="s">
        <v>53</v>
      </c>
      <c r="AD35" s="4"/>
      <c r="AE35" s="4" t="s">
        <v>53</v>
      </c>
      <c r="AF35" s="4" t="s">
        <v>53</v>
      </c>
      <c r="AG35" s="4" t="s">
        <v>53</v>
      </c>
      <c r="AH35" s="4" t="s">
        <v>86</v>
      </c>
      <c r="AI35" s="4" t="s">
        <v>88</v>
      </c>
      <c r="AJ35" s="5"/>
      <c r="AK35" s="10"/>
      <c r="AL35" s="11"/>
      <c r="AM35" s="51"/>
      <c r="AN35" s="9"/>
      <c r="AO35" s="9"/>
      <c r="AP35" s="9"/>
      <c r="AQ35" s="9"/>
      <c r="AR35" s="9"/>
      <c r="AS35" s="9"/>
      <c r="AT35" s="9"/>
      <c r="AU35" s="9"/>
      <c r="AV35" s="9"/>
      <c r="AW35" s="9"/>
      <c r="AX35" s="7"/>
      <c r="AY35" s="9"/>
      <c r="AZ35" s="12"/>
      <c r="BA35" s="7"/>
      <c r="BB35" s="1"/>
      <c r="BC35" s="1"/>
      <c r="BD35" s="14"/>
      <c r="BE35" s="1"/>
      <c r="BF35" s="1"/>
      <c r="BG35" s="1"/>
      <c r="BH35" s="1"/>
      <c r="BI35" s="1"/>
      <c r="BJ35" s="45"/>
      <c r="BK35" s="25"/>
      <c r="BL35" s="1"/>
      <c r="BM35" s="1"/>
      <c r="BN35" s="14"/>
      <c r="BO35" s="1"/>
      <c r="BP35" s="1"/>
      <c r="BQ35" s="1"/>
      <c r="BR35" s="16"/>
      <c r="BS35" s="1"/>
      <c r="CD35" s="64" t="s">
        <v>374</v>
      </c>
    </row>
    <row r="36" spans="1:82" ht="120" customHeight="1">
      <c r="A36" s="1">
        <v>33</v>
      </c>
      <c r="B36" s="4" t="s">
        <v>375</v>
      </c>
      <c r="C36" s="5"/>
      <c r="D36" s="5" t="s">
        <v>107</v>
      </c>
      <c r="E36" s="5">
        <v>44707</v>
      </c>
      <c r="F36" s="29" t="s">
        <v>376</v>
      </c>
      <c r="G36" s="4" t="s">
        <v>377</v>
      </c>
      <c r="H36" s="4" t="s">
        <v>91</v>
      </c>
      <c r="I36" s="4" t="s">
        <v>378</v>
      </c>
      <c r="J36" s="4" t="s">
        <v>379</v>
      </c>
      <c r="K36" s="7" t="s">
        <v>112</v>
      </c>
      <c r="L36" s="4" t="s">
        <v>380</v>
      </c>
      <c r="M36" s="4" t="s">
        <v>96</v>
      </c>
      <c r="N36" s="8">
        <f t="shared" si="1"/>
        <v>90000000</v>
      </c>
      <c r="O36" s="8">
        <v>20000000</v>
      </c>
      <c r="P36" s="8">
        <v>70000000</v>
      </c>
      <c r="Q36" s="8"/>
      <c r="R36" s="4">
        <v>20</v>
      </c>
      <c r="S36" s="4">
        <v>39</v>
      </c>
      <c r="T36" s="4" t="s">
        <v>53</v>
      </c>
      <c r="U36" s="4" t="s">
        <v>53</v>
      </c>
      <c r="V36" s="4" t="s">
        <v>53</v>
      </c>
      <c r="W36" s="87" t="s">
        <v>381</v>
      </c>
      <c r="X36" s="4" t="s">
        <v>382</v>
      </c>
      <c r="Y36" s="4" t="s">
        <v>342</v>
      </c>
      <c r="Z36" s="4"/>
      <c r="AA36" s="4"/>
      <c r="AB36" s="4"/>
      <c r="AC36" s="4"/>
      <c r="AD36" s="4"/>
      <c r="AE36" s="4"/>
      <c r="AF36" s="4"/>
      <c r="AG36" s="4"/>
      <c r="AH36" s="4"/>
      <c r="AI36" s="52"/>
      <c r="AJ36" s="53" t="s">
        <v>88</v>
      </c>
      <c r="AK36" s="54"/>
      <c r="AL36" s="55"/>
      <c r="AM36" s="11"/>
      <c r="AN36" s="9"/>
      <c r="AO36" s="9"/>
      <c r="AP36" s="9"/>
      <c r="AQ36" s="9"/>
      <c r="AR36" s="9"/>
      <c r="AS36" s="9"/>
      <c r="AT36" s="9"/>
      <c r="AU36" s="9"/>
      <c r="AV36" s="9"/>
      <c r="AW36" s="9"/>
      <c r="AX36" s="24"/>
      <c r="AY36" s="9"/>
      <c r="AZ36" s="12"/>
      <c r="BA36" s="7"/>
      <c r="BB36" s="1"/>
      <c r="BC36" s="1"/>
      <c r="BD36" s="1"/>
      <c r="BE36" s="1"/>
      <c r="BF36" s="1"/>
      <c r="BG36" s="1"/>
      <c r="BH36" s="1"/>
      <c r="BI36" s="1"/>
      <c r="BJ36" s="1"/>
      <c r="BK36" s="25"/>
      <c r="BL36" s="1"/>
      <c r="BM36" s="1"/>
      <c r="BN36" s="14"/>
      <c r="BO36" s="1"/>
      <c r="BP36" s="1"/>
      <c r="BQ36" s="1"/>
      <c r="BR36" s="16"/>
      <c r="BS36" s="1"/>
    </row>
    <row r="37" spans="1:82" ht="75.75" customHeight="1">
      <c r="A37" s="1">
        <v>34</v>
      </c>
      <c r="B37" s="4" t="s">
        <v>383</v>
      </c>
      <c r="C37" s="5"/>
      <c r="D37" s="5" t="s">
        <v>107</v>
      </c>
      <c r="E37" s="5">
        <v>44707</v>
      </c>
      <c r="F37" s="29" t="s">
        <v>384</v>
      </c>
      <c r="G37" s="4" t="s">
        <v>385</v>
      </c>
      <c r="H37" s="4" t="s">
        <v>91</v>
      </c>
      <c r="I37" s="4" t="s">
        <v>386</v>
      </c>
      <c r="J37" s="73" t="s">
        <v>387</v>
      </c>
      <c r="K37" s="7" t="s">
        <v>94</v>
      </c>
      <c r="L37" s="4" t="s">
        <v>388</v>
      </c>
      <c r="M37" s="4" t="s">
        <v>96</v>
      </c>
      <c r="N37" s="8">
        <f t="shared" si="1"/>
        <v>88656000</v>
      </c>
      <c r="O37" s="8">
        <v>20520000</v>
      </c>
      <c r="P37" s="8">
        <v>68136000</v>
      </c>
      <c r="Q37" s="8"/>
      <c r="R37" s="4">
        <v>43</v>
      </c>
      <c r="S37" s="4">
        <v>41</v>
      </c>
      <c r="T37" s="4" t="s">
        <v>53</v>
      </c>
      <c r="U37" s="4" t="s">
        <v>53</v>
      </c>
      <c r="V37" s="4" t="s">
        <v>53</v>
      </c>
      <c r="W37" s="87" t="s">
        <v>325</v>
      </c>
      <c r="X37" s="35" t="s">
        <v>389</v>
      </c>
      <c r="Y37" s="35" t="s">
        <v>217</v>
      </c>
      <c r="Z37" s="4" t="s">
        <v>53</v>
      </c>
      <c r="AA37" s="4"/>
      <c r="AB37" s="4" t="s">
        <v>53</v>
      </c>
      <c r="AC37" s="4" t="s">
        <v>53</v>
      </c>
      <c r="AD37" s="4" t="s">
        <v>53</v>
      </c>
      <c r="AE37" s="4" t="s">
        <v>53</v>
      </c>
      <c r="AF37" s="4" t="s">
        <v>53</v>
      </c>
      <c r="AG37" s="4" t="s">
        <v>53</v>
      </c>
      <c r="AH37" s="4" t="s">
        <v>53</v>
      </c>
      <c r="AI37" s="4"/>
      <c r="AJ37" s="5" t="s">
        <v>88</v>
      </c>
      <c r="AK37" s="10"/>
      <c r="AL37" s="56"/>
      <c r="AM37" s="56"/>
      <c r="AN37" s="9"/>
      <c r="AO37" s="9"/>
      <c r="AP37" s="9"/>
      <c r="AQ37" s="9"/>
      <c r="AR37" s="9"/>
      <c r="AS37" s="9"/>
      <c r="AT37" s="9"/>
      <c r="AU37" s="9"/>
      <c r="AV37" s="9"/>
      <c r="AW37" s="9"/>
      <c r="AX37" s="18"/>
      <c r="AY37" s="9"/>
      <c r="AZ37" s="12"/>
      <c r="BA37" s="7"/>
      <c r="BB37" s="1"/>
      <c r="BC37" s="1"/>
      <c r="BD37" s="14"/>
      <c r="BE37" s="13"/>
      <c r="BF37" s="14"/>
      <c r="BG37" s="14"/>
      <c r="BH37" s="14"/>
      <c r="BI37" s="1"/>
      <c r="BJ37" s="45"/>
      <c r="BK37" s="25"/>
      <c r="BL37" s="1"/>
      <c r="BM37" s="14"/>
      <c r="BN37" s="14"/>
      <c r="BO37" s="14"/>
      <c r="BP37" s="14"/>
      <c r="BQ37" s="14"/>
      <c r="BR37" s="26"/>
      <c r="BS37" s="14"/>
    </row>
    <row r="38" spans="1:82" ht="75.75" customHeight="1">
      <c r="A38" s="1">
        <v>35</v>
      </c>
      <c r="B38" s="4" t="s">
        <v>390</v>
      </c>
      <c r="C38" s="5"/>
      <c r="D38" s="5" t="s">
        <v>107</v>
      </c>
      <c r="E38" s="5">
        <v>44707</v>
      </c>
      <c r="F38" s="29" t="s">
        <v>391</v>
      </c>
      <c r="G38" s="4" t="s">
        <v>392</v>
      </c>
      <c r="H38" s="4" t="s">
        <v>91</v>
      </c>
      <c r="I38" s="4" t="s">
        <v>393</v>
      </c>
      <c r="J38" s="4" t="s">
        <v>394</v>
      </c>
      <c r="K38" s="7" t="s">
        <v>94</v>
      </c>
      <c r="L38" s="4" t="s">
        <v>395</v>
      </c>
      <c r="M38" s="4" t="s">
        <v>96</v>
      </c>
      <c r="N38" s="8">
        <f t="shared" si="1"/>
        <v>66679500</v>
      </c>
      <c r="O38" s="8">
        <v>6756000</v>
      </c>
      <c r="P38" s="8">
        <v>59923500</v>
      </c>
      <c r="Q38" s="8"/>
      <c r="R38" s="4">
        <v>39</v>
      </c>
      <c r="S38" s="4">
        <v>39</v>
      </c>
      <c r="T38" s="4" t="s">
        <v>53</v>
      </c>
      <c r="U38" s="4" t="s">
        <v>53</v>
      </c>
      <c r="V38" s="4" t="s">
        <v>53</v>
      </c>
      <c r="W38" s="4" t="s">
        <v>100</v>
      </c>
      <c r="X38" s="4" t="s">
        <v>396</v>
      </c>
      <c r="Y38" s="4" t="s">
        <v>168</v>
      </c>
      <c r="Z38" s="4" t="s">
        <v>53</v>
      </c>
      <c r="AA38" s="4"/>
      <c r="AB38" s="4" t="s">
        <v>53</v>
      </c>
      <c r="AC38" s="4" t="s">
        <v>53</v>
      </c>
      <c r="AD38" s="4" t="s">
        <v>53</v>
      </c>
      <c r="AE38" s="4" t="s">
        <v>53</v>
      </c>
      <c r="AF38" s="4" t="s">
        <v>53</v>
      </c>
      <c r="AG38" s="4" t="s">
        <v>53</v>
      </c>
      <c r="AH38" s="4" t="s">
        <v>86</v>
      </c>
      <c r="AI38" s="4" t="s">
        <v>88</v>
      </c>
      <c r="AJ38" s="5"/>
      <c r="AK38" s="10"/>
      <c r="AL38" s="11"/>
      <c r="AM38" s="11"/>
      <c r="AN38" s="9"/>
      <c r="AO38" s="9"/>
      <c r="AP38" s="9"/>
      <c r="AQ38" s="9"/>
      <c r="AR38" s="9"/>
      <c r="AS38" s="9"/>
      <c r="AT38" s="9"/>
      <c r="AU38" s="9"/>
      <c r="AV38" s="9"/>
      <c r="AW38" s="9"/>
      <c r="AX38" s="7"/>
      <c r="AY38" s="9"/>
      <c r="AZ38" s="12"/>
      <c r="BA38" s="7"/>
      <c r="BB38" s="1"/>
      <c r="BC38" s="1"/>
      <c r="BD38" s="14"/>
      <c r="BE38" s="1"/>
      <c r="BF38" s="14"/>
      <c r="BG38" s="1"/>
      <c r="BH38" s="1"/>
      <c r="BI38" s="1"/>
      <c r="BJ38" s="45"/>
      <c r="BK38" s="25"/>
      <c r="BL38" s="14"/>
      <c r="BM38" s="14"/>
      <c r="BN38" s="14"/>
      <c r="BO38" s="14"/>
      <c r="BP38" s="14"/>
      <c r="BQ38" s="14"/>
      <c r="BR38" s="16"/>
      <c r="BS38" s="1"/>
    </row>
    <row r="39" spans="1:82" ht="75.75" customHeight="1">
      <c r="A39" s="7">
        <v>36</v>
      </c>
      <c r="B39" s="4" t="s">
        <v>397</v>
      </c>
      <c r="C39" s="4"/>
      <c r="D39" s="4" t="s">
        <v>107</v>
      </c>
      <c r="E39" s="5">
        <v>44707</v>
      </c>
      <c r="F39" s="29" t="s">
        <v>398</v>
      </c>
      <c r="G39" s="4" t="s">
        <v>399</v>
      </c>
      <c r="H39" s="4" t="s">
        <v>91</v>
      </c>
      <c r="I39" s="4" t="s">
        <v>400</v>
      </c>
      <c r="J39" s="4" t="s">
        <v>401</v>
      </c>
      <c r="K39" s="4" t="s">
        <v>154</v>
      </c>
      <c r="L39" s="4" t="s">
        <v>402</v>
      </c>
      <c r="M39" s="4" t="s">
        <v>96</v>
      </c>
      <c r="N39" s="8">
        <f t="shared" si="1"/>
        <v>70000000</v>
      </c>
      <c r="O39" s="8"/>
      <c r="P39" s="8">
        <v>70000000</v>
      </c>
      <c r="Q39" s="8"/>
      <c r="R39" s="4">
        <v>0</v>
      </c>
      <c r="S39" s="4">
        <v>34</v>
      </c>
      <c r="T39" s="4" t="s">
        <v>53</v>
      </c>
      <c r="U39" s="4" t="s">
        <v>53</v>
      </c>
      <c r="V39" s="4" t="s">
        <v>53</v>
      </c>
      <c r="W39" s="4" t="s">
        <v>403</v>
      </c>
      <c r="X39" s="4" t="s">
        <v>316</v>
      </c>
      <c r="Y39" s="4" t="s">
        <v>176</v>
      </c>
      <c r="Z39" s="4"/>
      <c r="AA39" s="4"/>
      <c r="AB39" s="4"/>
      <c r="AC39" s="4" t="s">
        <v>86</v>
      </c>
      <c r="AD39" s="4"/>
      <c r="AE39" s="4"/>
      <c r="AF39" s="4"/>
      <c r="AG39" s="4" t="s">
        <v>86</v>
      </c>
      <c r="AH39" s="4"/>
      <c r="AI39" s="4"/>
      <c r="AJ39" s="4" t="s">
        <v>88</v>
      </c>
      <c r="AK39" s="9"/>
      <c r="AL39" s="11"/>
      <c r="AM39" s="11"/>
      <c r="AN39" s="9"/>
      <c r="AO39" s="9"/>
      <c r="AP39" s="9"/>
      <c r="AQ39" s="9"/>
      <c r="AR39" s="9"/>
      <c r="AS39" s="9"/>
      <c r="AT39" s="7"/>
      <c r="AU39" s="9"/>
      <c r="AV39" s="9"/>
      <c r="AW39" s="9"/>
      <c r="AX39" s="7"/>
      <c r="AY39" s="9"/>
      <c r="AZ39" s="7"/>
      <c r="BA39" s="7"/>
      <c r="BB39" s="7"/>
      <c r="BC39" s="1"/>
      <c r="BD39" s="14"/>
      <c r="BE39" s="21"/>
      <c r="BF39" s="1"/>
      <c r="BG39" s="1"/>
      <c r="BH39" s="1"/>
      <c r="BI39" s="1"/>
      <c r="BJ39" s="45"/>
      <c r="BK39" s="25"/>
      <c r="BL39" s="1"/>
      <c r="BM39" s="1"/>
      <c r="BN39" s="14"/>
      <c r="BO39" s="14"/>
      <c r="BP39" s="1"/>
      <c r="BQ39" s="3"/>
      <c r="BR39" s="16"/>
      <c r="BS39" s="14"/>
    </row>
    <row r="40" spans="1:82" ht="115.5" customHeight="1">
      <c r="A40" s="1">
        <v>37</v>
      </c>
      <c r="B40" s="7" t="s">
        <v>404</v>
      </c>
      <c r="C40" s="4"/>
      <c r="D40" s="4" t="s">
        <v>107</v>
      </c>
      <c r="E40" s="5">
        <v>44707</v>
      </c>
      <c r="F40" s="29" t="s">
        <v>405</v>
      </c>
      <c r="G40" s="7" t="s">
        <v>406</v>
      </c>
      <c r="H40" s="4" t="s">
        <v>91</v>
      </c>
      <c r="I40" s="7" t="s">
        <v>407</v>
      </c>
      <c r="J40" s="7" t="s">
        <v>408</v>
      </c>
      <c r="K40" s="7" t="s">
        <v>112</v>
      </c>
      <c r="L40" s="7" t="s">
        <v>409</v>
      </c>
      <c r="M40" s="4" t="s">
        <v>96</v>
      </c>
      <c r="N40" s="8">
        <f t="shared" si="1"/>
        <v>90000000</v>
      </c>
      <c r="O40" s="8">
        <v>20000000</v>
      </c>
      <c r="P40" s="8">
        <v>70000000</v>
      </c>
      <c r="Q40" s="44"/>
      <c r="R40" s="4">
        <v>26</v>
      </c>
      <c r="S40" s="4">
        <v>70</v>
      </c>
      <c r="T40" s="4" t="s">
        <v>53</v>
      </c>
      <c r="U40" s="4" t="s">
        <v>53</v>
      </c>
      <c r="V40" s="4" t="s">
        <v>53</v>
      </c>
      <c r="W40" s="7" t="s">
        <v>410</v>
      </c>
      <c r="X40" s="4" t="s">
        <v>411</v>
      </c>
      <c r="Y40" s="4" t="s">
        <v>138</v>
      </c>
      <c r="Z40" s="4" t="s">
        <v>53</v>
      </c>
      <c r="AA40" s="4"/>
      <c r="AB40" s="4" t="s">
        <v>53</v>
      </c>
      <c r="AC40" s="4" t="s">
        <v>53</v>
      </c>
      <c r="AD40" s="4" t="s">
        <v>53</v>
      </c>
      <c r="AE40" s="4" t="s">
        <v>53</v>
      </c>
      <c r="AF40" s="4" t="s">
        <v>53</v>
      </c>
      <c r="AG40" s="4" t="s">
        <v>53</v>
      </c>
      <c r="AH40" s="4" t="s">
        <v>86</v>
      </c>
      <c r="AI40" s="4" t="s">
        <v>88</v>
      </c>
      <c r="AJ40" s="4"/>
      <c r="AK40" s="9"/>
      <c r="AL40" s="19"/>
      <c r="AM40" s="19"/>
      <c r="AN40" s="9"/>
      <c r="AO40" s="9"/>
      <c r="AP40" s="9"/>
      <c r="AQ40" s="9"/>
      <c r="AR40" s="9"/>
      <c r="AS40" s="9"/>
      <c r="AT40" s="9"/>
      <c r="AU40" s="9"/>
      <c r="AV40" s="9"/>
      <c r="AW40" s="9"/>
      <c r="AX40" s="7"/>
      <c r="AY40" s="9"/>
      <c r="AZ40" s="12"/>
      <c r="BA40" s="7"/>
      <c r="BB40" s="1"/>
      <c r="BC40" s="1"/>
      <c r="BD40" s="14"/>
      <c r="BE40" s="21"/>
      <c r="BF40" s="1"/>
      <c r="BG40" s="1"/>
      <c r="BH40" s="1"/>
      <c r="BI40" s="25"/>
      <c r="BJ40" s="45"/>
      <c r="BK40" s="25"/>
      <c r="BL40" s="1"/>
      <c r="BM40" s="14"/>
      <c r="BN40" s="14"/>
      <c r="BO40" s="14"/>
      <c r="BP40" s="14"/>
      <c r="BQ40" s="1"/>
      <c r="BR40" s="26"/>
      <c r="BS40" s="1"/>
    </row>
    <row r="41" spans="1:82" ht="121.5" customHeight="1">
      <c r="A41" s="1">
        <v>38</v>
      </c>
      <c r="B41" s="7" t="s">
        <v>412</v>
      </c>
      <c r="C41" s="4"/>
      <c r="D41" s="4" t="s">
        <v>107</v>
      </c>
      <c r="E41" s="5">
        <v>44707</v>
      </c>
      <c r="F41" s="29" t="s">
        <v>413</v>
      </c>
      <c r="G41" s="4" t="s">
        <v>414</v>
      </c>
      <c r="H41" s="4" t="s">
        <v>91</v>
      </c>
      <c r="I41" s="4" t="s">
        <v>415</v>
      </c>
      <c r="J41" s="4" t="s">
        <v>416</v>
      </c>
      <c r="K41" s="7" t="s">
        <v>94</v>
      </c>
      <c r="L41" s="4" t="s">
        <v>417</v>
      </c>
      <c r="M41" s="4" t="s">
        <v>96</v>
      </c>
      <c r="N41" s="8">
        <f t="shared" si="1"/>
        <v>74000000</v>
      </c>
      <c r="O41" s="8">
        <v>4000000</v>
      </c>
      <c r="P41" s="8">
        <v>70000000</v>
      </c>
      <c r="Q41" s="8"/>
      <c r="R41" s="4">
        <v>60</v>
      </c>
      <c r="S41" s="4">
        <v>60</v>
      </c>
      <c r="T41" s="4" t="s">
        <v>53</v>
      </c>
      <c r="U41" s="4" t="s">
        <v>53</v>
      </c>
      <c r="V41" s="4" t="s">
        <v>53</v>
      </c>
      <c r="W41" s="4" t="s">
        <v>418</v>
      </c>
      <c r="X41" s="4" t="s">
        <v>419</v>
      </c>
      <c r="Y41" s="4" t="s">
        <v>102</v>
      </c>
      <c r="Z41" s="4" t="s">
        <v>53</v>
      </c>
      <c r="AA41" s="4"/>
      <c r="AB41" s="4" t="s">
        <v>53</v>
      </c>
      <c r="AC41" s="4" t="s">
        <v>53</v>
      </c>
      <c r="AD41" s="4" t="s">
        <v>53</v>
      </c>
      <c r="AE41" s="4" t="s">
        <v>53</v>
      </c>
      <c r="AF41" s="4" t="s">
        <v>53</v>
      </c>
      <c r="AG41" s="4"/>
      <c r="AH41" s="4" t="s">
        <v>86</v>
      </c>
      <c r="AI41" s="4" t="s">
        <v>88</v>
      </c>
      <c r="AJ41" s="4"/>
      <c r="AK41" s="10"/>
      <c r="AL41" s="11"/>
      <c r="AM41" s="11"/>
      <c r="AN41" s="9"/>
      <c r="AO41" s="9"/>
      <c r="AP41" s="9"/>
      <c r="AQ41" s="9"/>
      <c r="AR41" s="9"/>
      <c r="AS41" s="9"/>
      <c r="AT41" s="9"/>
      <c r="AU41" s="9"/>
      <c r="AV41" s="9"/>
      <c r="AW41" s="9"/>
      <c r="AX41" s="24"/>
      <c r="AY41" s="9"/>
      <c r="AZ41" s="12"/>
      <c r="BA41" s="7"/>
      <c r="BB41" s="1"/>
      <c r="BC41" s="1"/>
      <c r="BD41" s="1"/>
      <c r="BE41" s="21"/>
      <c r="BF41" s="1"/>
      <c r="BG41" s="1"/>
      <c r="BH41" s="1"/>
      <c r="BI41" s="1"/>
      <c r="BJ41" s="1"/>
      <c r="BK41" s="25"/>
      <c r="BL41" s="1"/>
      <c r="BM41" s="1"/>
      <c r="BN41" s="14"/>
      <c r="BO41" s="14"/>
      <c r="BP41" s="14"/>
      <c r="BQ41" s="14"/>
      <c r="BR41" s="16"/>
      <c r="BS41" s="14"/>
    </row>
    <row r="42" spans="1:82" ht="98.25" customHeight="1">
      <c r="A42" s="1">
        <v>39</v>
      </c>
      <c r="B42" s="7" t="s">
        <v>420</v>
      </c>
      <c r="C42" s="4"/>
      <c r="D42" s="4" t="s">
        <v>107</v>
      </c>
      <c r="E42" s="5">
        <v>44707</v>
      </c>
      <c r="F42" s="29" t="s">
        <v>421</v>
      </c>
      <c r="G42" s="4" t="s">
        <v>422</v>
      </c>
      <c r="H42" s="4" t="s">
        <v>91</v>
      </c>
      <c r="I42" s="4" t="s">
        <v>423</v>
      </c>
      <c r="J42" s="4" t="s">
        <v>424</v>
      </c>
      <c r="K42" s="7" t="s">
        <v>94</v>
      </c>
      <c r="L42" s="4" t="s">
        <v>425</v>
      </c>
      <c r="M42" s="4" t="s">
        <v>96</v>
      </c>
      <c r="N42" s="8">
        <f t="shared" si="1"/>
        <v>77500000</v>
      </c>
      <c r="O42" s="8">
        <v>7500000</v>
      </c>
      <c r="P42" s="8">
        <v>70000000</v>
      </c>
      <c r="Q42" s="8"/>
      <c r="R42" s="4">
        <v>0</v>
      </c>
      <c r="S42" s="4">
        <v>75</v>
      </c>
      <c r="T42" s="4" t="s">
        <v>53</v>
      </c>
      <c r="U42" s="4" t="s">
        <v>53</v>
      </c>
      <c r="V42" s="4" t="s">
        <v>53</v>
      </c>
      <c r="W42" s="4" t="s">
        <v>426</v>
      </c>
      <c r="X42" s="4" t="s">
        <v>137</v>
      </c>
      <c r="Y42" s="4" t="s">
        <v>138</v>
      </c>
      <c r="Z42" s="4"/>
      <c r="AA42" s="4" t="s">
        <v>88</v>
      </c>
      <c r="AB42" s="4"/>
      <c r="AC42" s="4"/>
      <c r="AD42" s="4"/>
      <c r="AE42" s="4"/>
      <c r="AF42" s="4"/>
      <c r="AG42" s="4"/>
      <c r="AH42" s="4"/>
      <c r="AI42" s="4"/>
      <c r="AJ42" s="4" t="s">
        <v>88</v>
      </c>
      <c r="AK42" s="10"/>
      <c r="AL42" s="11"/>
      <c r="AM42" s="11"/>
      <c r="AN42" s="9"/>
      <c r="AO42" s="9"/>
      <c r="AP42" s="9"/>
      <c r="AQ42" s="9"/>
      <c r="AR42" s="9"/>
      <c r="AS42" s="9"/>
      <c r="AT42" s="9"/>
      <c r="AU42" s="9"/>
      <c r="AV42" s="9"/>
      <c r="AW42" s="9"/>
      <c r="AX42" s="24"/>
      <c r="AY42" s="9"/>
      <c r="AZ42" s="12"/>
      <c r="BA42" s="7"/>
      <c r="BB42" s="1"/>
      <c r="BC42" s="57"/>
      <c r="BD42" s="1"/>
      <c r="BE42" s="1"/>
      <c r="BF42" s="1"/>
      <c r="BG42" s="1"/>
      <c r="BH42" s="1"/>
      <c r="BI42" s="1"/>
      <c r="BJ42" s="1"/>
      <c r="BK42" s="25"/>
      <c r="BL42" s="1"/>
      <c r="BM42" s="1"/>
      <c r="BN42" s="14"/>
      <c r="BO42" s="1"/>
      <c r="BP42" s="1"/>
      <c r="BQ42" s="1"/>
      <c r="BR42" s="16"/>
      <c r="BS42" s="14"/>
    </row>
    <row r="43" spans="1:82" ht="75.75" customHeight="1">
      <c r="A43" s="1">
        <v>40</v>
      </c>
      <c r="B43" s="7" t="s">
        <v>427</v>
      </c>
      <c r="C43" s="4"/>
      <c r="D43" s="4" t="s">
        <v>107</v>
      </c>
      <c r="E43" s="5">
        <v>44707</v>
      </c>
      <c r="F43" s="29" t="s">
        <v>428</v>
      </c>
      <c r="G43" s="4" t="s">
        <v>429</v>
      </c>
      <c r="H43" s="4" t="s">
        <v>91</v>
      </c>
      <c r="I43" s="4" t="s">
        <v>430</v>
      </c>
      <c r="J43" s="4" t="s">
        <v>431</v>
      </c>
      <c r="K43" s="37" t="s">
        <v>112</v>
      </c>
      <c r="L43" s="4" t="s">
        <v>432</v>
      </c>
      <c r="M43" s="4" t="s">
        <v>96</v>
      </c>
      <c r="N43" s="8">
        <f t="shared" si="1"/>
        <v>92752200</v>
      </c>
      <c r="O43" s="8">
        <v>22769000</v>
      </c>
      <c r="P43" s="8">
        <v>69983200</v>
      </c>
      <c r="Q43" s="8"/>
      <c r="R43" s="4">
        <v>46</v>
      </c>
      <c r="S43" s="4">
        <v>46</v>
      </c>
      <c r="T43" s="4" t="s">
        <v>53</v>
      </c>
      <c r="U43" s="4" t="s">
        <v>53</v>
      </c>
      <c r="V43" s="4" t="s">
        <v>53</v>
      </c>
      <c r="W43" s="52" t="s">
        <v>433</v>
      </c>
      <c r="X43" s="4" t="s">
        <v>434</v>
      </c>
      <c r="Y43" s="4" t="s">
        <v>146</v>
      </c>
      <c r="Z43" s="4"/>
      <c r="AA43" s="4"/>
      <c r="AB43" s="4"/>
      <c r="AC43" s="4" t="s">
        <v>86</v>
      </c>
      <c r="AD43" s="4"/>
      <c r="AE43" s="4"/>
      <c r="AF43" s="4"/>
      <c r="AG43" s="4" t="s">
        <v>86</v>
      </c>
      <c r="AH43" s="4"/>
      <c r="AI43" s="4"/>
      <c r="AJ43" s="4" t="s">
        <v>88</v>
      </c>
      <c r="AK43" s="10"/>
      <c r="AL43" s="11"/>
      <c r="AM43" s="11"/>
      <c r="AN43" s="9"/>
      <c r="AO43" s="9"/>
      <c r="AP43" s="9"/>
      <c r="AQ43" s="9"/>
      <c r="AR43" s="9"/>
      <c r="AS43" s="9"/>
      <c r="AT43" s="9"/>
      <c r="AU43" s="9"/>
      <c r="AV43" s="9"/>
      <c r="AW43" s="9"/>
      <c r="AX43" s="24"/>
      <c r="AY43" s="9"/>
      <c r="AZ43" s="12"/>
      <c r="BA43" s="7"/>
      <c r="BB43" s="1"/>
      <c r="BC43" s="1"/>
      <c r="BD43" s="1"/>
      <c r="BE43" s="21"/>
      <c r="BF43" s="14"/>
      <c r="BG43" s="1"/>
      <c r="BH43" s="14"/>
      <c r="BI43" s="14"/>
      <c r="BJ43" s="14"/>
      <c r="BK43" s="25"/>
      <c r="BL43" s="1"/>
      <c r="BM43" s="25"/>
      <c r="BN43" s="14"/>
      <c r="BO43" s="1"/>
      <c r="BP43" s="1"/>
      <c r="BQ43" s="1"/>
      <c r="BR43" s="16"/>
      <c r="BS43" s="14"/>
    </row>
    <row r="44" spans="1:82" ht="127.5" customHeight="1">
      <c r="A44" s="4">
        <v>41</v>
      </c>
      <c r="B44" s="7" t="s">
        <v>435</v>
      </c>
      <c r="C44" s="4"/>
      <c r="D44" s="4" t="s">
        <v>107</v>
      </c>
      <c r="E44" s="5">
        <v>44708</v>
      </c>
      <c r="F44" s="29" t="s">
        <v>436</v>
      </c>
      <c r="G44" s="37" t="s">
        <v>437</v>
      </c>
      <c r="H44" s="35" t="s">
        <v>91</v>
      </c>
      <c r="I44" s="37" t="s">
        <v>435</v>
      </c>
      <c r="J44" s="37" t="s">
        <v>438</v>
      </c>
      <c r="K44" s="37" t="s">
        <v>112</v>
      </c>
      <c r="L44" s="37" t="s">
        <v>439</v>
      </c>
      <c r="M44" s="4" t="s">
        <v>96</v>
      </c>
      <c r="N44" s="8">
        <f t="shared" si="1"/>
        <v>83581660</v>
      </c>
      <c r="O44" s="8">
        <v>15726660</v>
      </c>
      <c r="P44" s="8">
        <v>67855000</v>
      </c>
      <c r="Q44" s="8"/>
      <c r="R44" s="4">
        <v>60</v>
      </c>
      <c r="S44" s="4">
        <v>60</v>
      </c>
      <c r="T44" s="4" t="s">
        <v>53</v>
      </c>
      <c r="U44" s="4" t="s">
        <v>53</v>
      </c>
      <c r="V44" s="4" t="s">
        <v>53</v>
      </c>
      <c r="W44" s="35" t="s">
        <v>440</v>
      </c>
      <c r="X44" s="35" t="s">
        <v>441</v>
      </c>
      <c r="Y44" s="35" t="s">
        <v>258</v>
      </c>
      <c r="Z44" s="4"/>
      <c r="AA44" s="4"/>
      <c r="AB44" s="4" t="s">
        <v>86</v>
      </c>
      <c r="AC44" s="4"/>
      <c r="AD44" s="4"/>
      <c r="AE44" s="4"/>
      <c r="AF44" s="4"/>
      <c r="AG44" s="4" t="s">
        <v>86</v>
      </c>
      <c r="AH44" s="4"/>
      <c r="AI44" s="4"/>
      <c r="AJ44" s="11" t="s">
        <v>88</v>
      </c>
      <c r="AK44" s="10"/>
      <c r="AL44" s="11"/>
      <c r="AM44" s="11"/>
      <c r="AN44" s="9"/>
      <c r="AO44" s="9"/>
      <c r="AP44" s="9"/>
      <c r="AQ44" s="9"/>
      <c r="AR44" s="9"/>
      <c r="AS44" s="9"/>
      <c r="AT44" s="9"/>
      <c r="AU44" s="9"/>
      <c r="AV44" s="9"/>
      <c r="AW44" s="9"/>
      <c r="AX44" s="24"/>
      <c r="AY44" s="9"/>
      <c r="AZ44" s="12"/>
      <c r="BA44" s="7"/>
      <c r="BB44" s="1"/>
      <c r="BC44" s="57"/>
      <c r="BD44" s="14"/>
      <c r="BE44" s="13"/>
      <c r="BF44" s="1"/>
      <c r="BG44" s="1"/>
      <c r="BH44" s="1"/>
      <c r="BI44" s="1"/>
      <c r="BJ44" s="50"/>
      <c r="BK44" s="14"/>
      <c r="BL44" s="1"/>
      <c r="BM44" s="1"/>
      <c r="BN44" s="14"/>
      <c r="BO44" s="1"/>
      <c r="BP44" s="1"/>
      <c r="BQ44" s="1"/>
      <c r="BR44" s="16"/>
      <c r="BS44" s="1"/>
    </row>
    <row r="45" spans="1:82" ht="75.75" customHeight="1">
      <c r="A45" s="4">
        <v>42</v>
      </c>
      <c r="B45" s="7" t="s">
        <v>442</v>
      </c>
      <c r="C45" s="4"/>
      <c r="D45" s="4" t="s">
        <v>107</v>
      </c>
      <c r="E45" s="5">
        <v>44708</v>
      </c>
      <c r="F45" s="29" t="s">
        <v>443</v>
      </c>
      <c r="G45" s="37" t="s">
        <v>444</v>
      </c>
      <c r="H45" s="35" t="s">
        <v>91</v>
      </c>
      <c r="I45" s="37" t="s">
        <v>445</v>
      </c>
      <c r="J45" s="37" t="s">
        <v>446</v>
      </c>
      <c r="K45" s="37" t="s">
        <v>112</v>
      </c>
      <c r="L45" s="37" t="s">
        <v>447</v>
      </c>
      <c r="M45" s="4" t="s">
        <v>96</v>
      </c>
      <c r="N45" s="8">
        <f t="shared" si="1"/>
        <v>90000000</v>
      </c>
      <c r="O45" s="8">
        <v>20000000</v>
      </c>
      <c r="P45" s="8">
        <v>70000000</v>
      </c>
      <c r="Q45" s="8"/>
      <c r="R45" s="4">
        <v>18</v>
      </c>
      <c r="S45" s="4">
        <v>37</v>
      </c>
      <c r="T45" s="4" t="s">
        <v>53</v>
      </c>
      <c r="U45" s="4" t="s">
        <v>53</v>
      </c>
      <c r="V45" s="4" t="s">
        <v>53</v>
      </c>
      <c r="W45" s="87" t="s">
        <v>381</v>
      </c>
      <c r="X45" s="35" t="s">
        <v>358</v>
      </c>
      <c r="Y45" s="35" t="s">
        <v>342</v>
      </c>
      <c r="Z45" s="4"/>
      <c r="AA45" s="4"/>
      <c r="AB45" s="4"/>
      <c r="AC45" s="4"/>
      <c r="AD45" s="4"/>
      <c r="AE45" s="4"/>
      <c r="AF45" s="4"/>
      <c r="AG45" s="4"/>
      <c r="AH45" s="4"/>
      <c r="AI45" s="4"/>
      <c r="AJ45" s="4" t="s">
        <v>88</v>
      </c>
      <c r="AK45" s="10"/>
      <c r="AL45" s="11"/>
      <c r="AM45" s="11"/>
      <c r="AN45" s="9"/>
      <c r="AO45" s="9"/>
      <c r="AP45" s="9"/>
      <c r="AQ45" s="9"/>
      <c r="AR45" s="9"/>
      <c r="AS45" s="9"/>
      <c r="AT45" s="9"/>
      <c r="AU45" s="9"/>
      <c r="AV45" s="9"/>
      <c r="AW45" s="9"/>
      <c r="AX45" s="24"/>
      <c r="AY45" s="9"/>
      <c r="AZ45" s="12"/>
      <c r="BA45" s="7"/>
      <c r="BB45" s="1"/>
      <c r="BC45" s="57"/>
      <c r="BD45" s="14"/>
      <c r="BE45" s="14"/>
      <c r="BF45" s="1"/>
      <c r="BG45" s="1"/>
      <c r="BH45" s="1"/>
      <c r="BI45" s="1"/>
      <c r="BJ45" s="45"/>
      <c r="BK45" s="25"/>
      <c r="BL45" s="1"/>
      <c r="BM45" s="1"/>
      <c r="BN45" s="14"/>
      <c r="BO45" s="25"/>
      <c r="BP45" s="25"/>
      <c r="BQ45" s="14"/>
      <c r="BR45" s="16"/>
      <c r="BS45" s="14"/>
    </row>
    <row r="46" spans="1:82" ht="96" customHeight="1">
      <c r="A46" s="4">
        <v>43</v>
      </c>
      <c r="B46" s="7" t="s">
        <v>448</v>
      </c>
      <c r="C46" s="4"/>
      <c r="D46" s="4" t="s">
        <v>107</v>
      </c>
      <c r="E46" s="5">
        <v>44707</v>
      </c>
      <c r="F46" s="29" t="s">
        <v>449</v>
      </c>
      <c r="G46" s="37" t="s">
        <v>450</v>
      </c>
      <c r="H46" s="35" t="s">
        <v>91</v>
      </c>
      <c r="I46" s="74">
        <v>837000591</v>
      </c>
      <c r="J46" s="37" t="s">
        <v>451</v>
      </c>
      <c r="K46" s="37" t="s">
        <v>112</v>
      </c>
      <c r="L46" s="37" t="s">
        <v>452</v>
      </c>
      <c r="M46" s="4" t="s">
        <v>96</v>
      </c>
      <c r="N46" s="8">
        <f t="shared" si="1"/>
        <v>70000000</v>
      </c>
      <c r="O46" s="8"/>
      <c r="P46" s="8">
        <v>70000000</v>
      </c>
      <c r="Q46" s="8"/>
      <c r="R46" s="4">
        <v>25</v>
      </c>
      <c r="S46" s="4">
        <v>25</v>
      </c>
      <c r="T46" s="4" t="s">
        <v>53</v>
      </c>
      <c r="U46" s="4" t="s">
        <v>53</v>
      </c>
      <c r="V46" s="4" t="s">
        <v>53</v>
      </c>
      <c r="W46" s="35" t="s">
        <v>453</v>
      </c>
      <c r="X46" s="35" t="s">
        <v>454</v>
      </c>
      <c r="Y46" s="35" t="s">
        <v>146</v>
      </c>
      <c r="Z46" s="4" t="s">
        <v>53</v>
      </c>
      <c r="AA46" s="4"/>
      <c r="AB46" s="4" t="s">
        <v>53</v>
      </c>
      <c r="AC46" s="4" t="s">
        <v>53</v>
      </c>
      <c r="AD46" s="4" t="s">
        <v>53</v>
      </c>
      <c r="AE46" s="4" t="s">
        <v>53</v>
      </c>
      <c r="AF46" s="4" t="s">
        <v>53</v>
      </c>
      <c r="AG46" s="4" t="s">
        <v>53</v>
      </c>
      <c r="AH46" s="4" t="s">
        <v>86</v>
      </c>
      <c r="AI46" s="4" t="s">
        <v>88</v>
      </c>
      <c r="AJ46" s="4"/>
      <c r="AK46" s="10"/>
      <c r="AL46" s="11"/>
      <c r="AM46" s="11"/>
      <c r="AN46" s="9"/>
      <c r="AO46" s="9"/>
      <c r="AP46" s="9"/>
      <c r="AQ46" s="9"/>
      <c r="AR46" s="9"/>
      <c r="AS46" s="9"/>
      <c r="AT46" s="9"/>
      <c r="AU46" s="9"/>
      <c r="AV46" s="9"/>
      <c r="AW46" s="9"/>
      <c r="AX46" s="24"/>
      <c r="AY46" s="9"/>
      <c r="AZ46" s="12"/>
      <c r="BA46" s="7"/>
      <c r="BB46" s="1"/>
      <c r="BC46" s="57"/>
      <c r="BD46" s="14"/>
      <c r="BE46" s="14"/>
      <c r="BF46" s="14"/>
      <c r="BG46" s="1"/>
      <c r="BH46" s="14"/>
      <c r="BI46" s="1"/>
      <c r="BJ46" s="50"/>
      <c r="BK46" s="14"/>
      <c r="BL46" s="1"/>
      <c r="BM46" s="1"/>
      <c r="BN46" s="14"/>
      <c r="BO46" s="1"/>
      <c r="BP46" s="1"/>
      <c r="BQ46" s="1"/>
      <c r="BR46" s="16"/>
      <c r="BS46" s="14"/>
    </row>
    <row r="47" spans="1:82" ht="75.75" customHeight="1">
      <c r="A47" s="4">
        <v>44</v>
      </c>
      <c r="B47" s="7" t="s">
        <v>455</v>
      </c>
      <c r="C47" s="4"/>
      <c r="D47" s="4" t="s">
        <v>107</v>
      </c>
      <c r="E47" s="5">
        <v>44707</v>
      </c>
      <c r="F47" s="29" t="s">
        <v>456</v>
      </c>
      <c r="G47" s="37" t="s">
        <v>457</v>
      </c>
      <c r="H47" s="35" t="s">
        <v>91</v>
      </c>
      <c r="I47" s="37" t="s">
        <v>458</v>
      </c>
      <c r="J47" s="37" t="s">
        <v>459</v>
      </c>
      <c r="K47" s="37" t="s">
        <v>94</v>
      </c>
      <c r="L47" s="37" t="s">
        <v>460</v>
      </c>
      <c r="M47" s="4" t="s">
        <v>96</v>
      </c>
      <c r="N47" s="8">
        <f t="shared" si="1"/>
        <v>77950000</v>
      </c>
      <c r="O47" s="8">
        <v>7950000</v>
      </c>
      <c r="P47" s="8">
        <v>70000000</v>
      </c>
      <c r="Q47" s="8"/>
      <c r="R47" s="4">
        <v>11</v>
      </c>
      <c r="S47" s="4">
        <v>30</v>
      </c>
      <c r="T47" s="4" t="s">
        <v>53</v>
      </c>
      <c r="U47" s="4" t="s">
        <v>53</v>
      </c>
      <c r="V47" s="4" t="s">
        <v>53</v>
      </c>
      <c r="W47" s="35" t="s">
        <v>461</v>
      </c>
      <c r="X47" s="35" t="s">
        <v>462</v>
      </c>
      <c r="Y47" s="35" t="s">
        <v>193</v>
      </c>
      <c r="Z47" s="4" t="s">
        <v>53</v>
      </c>
      <c r="AA47" s="4"/>
      <c r="AB47" s="4" t="s">
        <v>53</v>
      </c>
      <c r="AC47" s="4" t="s">
        <v>53</v>
      </c>
      <c r="AD47" s="4" t="s">
        <v>53</v>
      </c>
      <c r="AE47" s="4" t="s">
        <v>53</v>
      </c>
      <c r="AF47" s="4"/>
      <c r="AG47" s="4" t="s">
        <v>53</v>
      </c>
      <c r="AH47" s="4" t="s">
        <v>86</v>
      </c>
      <c r="AI47" s="4" t="s">
        <v>88</v>
      </c>
      <c r="AJ47" s="4"/>
      <c r="AK47" s="10"/>
      <c r="AL47" s="11"/>
      <c r="AM47" s="11"/>
      <c r="AN47" s="9"/>
      <c r="AO47" s="9"/>
      <c r="AP47" s="9"/>
      <c r="AQ47" s="9"/>
      <c r="AR47" s="9"/>
      <c r="AS47" s="9"/>
      <c r="AT47" s="9"/>
      <c r="AU47" s="9"/>
      <c r="AV47" s="9"/>
      <c r="AW47" s="9"/>
      <c r="AX47" s="24"/>
      <c r="AY47" s="9"/>
      <c r="AZ47" s="12"/>
      <c r="BA47" s="7"/>
      <c r="BB47" s="1"/>
      <c r="BC47" s="57"/>
      <c r="BD47" s="1"/>
      <c r="BE47" s="21"/>
      <c r="BF47" s="14"/>
      <c r="BG47" s="1"/>
      <c r="BH47" s="1"/>
      <c r="BI47" s="1"/>
      <c r="BJ47" s="45"/>
      <c r="BK47" s="25"/>
      <c r="BL47" s="1"/>
      <c r="BM47" s="1"/>
      <c r="BN47" s="1"/>
      <c r="BO47" s="1"/>
      <c r="BP47" s="14"/>
      <c r="BQ47" s="14"/>
      <c r="BR47" s="26"/>
      <c r="BS47" s="1"/>
    </row>
    <row r="48" spans="1:82" ht="75.75" customHeight="1">
      <c r="A48" s="4">
        <v>45</v>
      </c>
      <c r="B48" s="7" t="s">
        <v>463</v>
      </c>
      <c r="C48" s="4"/>
      <c r="D48" s="4" t="s">
        <v>107</v>
      </c>
      <c r="E48" s="5">
        <v>44708</v>
      </c>
      <c r="F48" s="29" t="s">
        <v>464</v>
      </c>
      <c r="G48" s="37" t="s">
        <v>465</v>
      </c>
      <c r="H48" s="35" t="s">
        <v>91</v>
      </c>
      <c r="I48" s="37" t="s">
        <v>466</v>
      </c>
      <c r="J48" s="37" t="s">
        <v>467</v>
      </c>
      <c r="K48" s="37" t="s">
        <v>123</v>
      </c>
      <c r="L48" s="37" t="s">
        <v>468</v>
      </c>
      <c r="M48" s="35" t="s">
        <v>283</v>
      </c>
      <c r="N48" s="8">
        <f t="shared" si="1"/>
        <v>77000000</v>
      </c>
      <c r="O48" s="8">
        <v>7000000</v>
      </c>
      <c r="P48" s="8">
        <v>70000000</v>
      </c>
      <c r="Q48" s="8"/>
      <c r="R48" s="4">
        <v>15</v>
      </c>
      <c r="S48" s="4">
        <v>533</v>
      </c>
      <c r="T48" s="4" t="s">
        <v>53</v>
      </c>
      <c r="U48" s="4" t="s">
        <v>53</v>
      </c>
      <c r="V48" s="4" t="s">
        <v>53</v>
      </c>
      <c r="W48" s="4" t="s">
        <v>100</v>
      </c>
      <c r="X48" s="35" t="s">
        <v>469</v>
      </c>
      <c r="Y48" s="35" t="s">
        <v>249</v>
      </c>
      <c r="Z48" s="4" t="s">
        <v>53</v>
      </c>
      <c r="AA48" s="4"/>
      <c r="AB48" s="4" t="s">
        <v>53</v>
      </c>
      <c r="AC48" s="4" t="s">
        <v>53</v>
      </c>
      <c r="AD48" s="4" t="s">
        <v>53</v>
      </c>
      <c r="AE48" s="4" t="s">
        <v>53</v>
      </c>
      <c r="AF48" s="4" t="s">
        <v>53</v>
      </c>
      <c r="AG48" s="4" t="s">
        <v>53</v>
      </c>
      <c r="AH48" s="4" t="s">
        <v>86</v>
      </c>
      <c r="AI48" s="4" t="s">
        <v>88</v>
      </c>
      <c r="AJ48" s="4"/>
      <c r="AK48" s="10"/>
      <c r="AL48" s="11"/>
      <c r="AM48" s="11"/>
      <c r="AN48" s="9"/>
      <c r="AO48" s="9"/>
      <c r="AP48" s="9"/>
      <c r="AQ48" s="9"/>
      <c r="AR48" s="9"/>
      <c r="AS48" s="9"/>
      <c r="AT48" s="9"/>
      <c r="AU48" s="9"/>
      <c r="AV48" s="9"/>
      <c r="AW48" s="9"/>
      <c r="AX48" s="24"/>
      <c r="AY48" s="9"/>
      <c r="AZ48" s="12"/>
      <c r="BA48" s="7"/>
      <c r="BB48" s="1"/>
      <c r="BC48" s="57"/>
      <c r="BD48" s="1"/>
      <c r="BE48" s="21"/>
      <c r="BF48" s="14"/>
      <c r="BG48" s="9"/>
      <c r="BH48" s="1"/>
      <c r="BI48" s="1"/>
      <c r="BJ48" s="1"/>
      <c r="BK48" s="25"/>
      <c r="BL48" s="1"/>
      <c r="BM48" s="1"/>
      <c r="BN48" s="14"/>
      <c r="BO48" s="14"/>
      <c r="BP48" s="14"/>
      <c r="BQ48" s="1"/>
      <c r="BR48" s="16"/>
      <c r="BS48" s="1"/>
    </row>
    <row r="49" spans="1:71" ht="75.75" customHeight="1">
      <c r="A49" s="4">
        <v>46</v>
      </c>
      <c r="B49" s="7" t="s">
        <v>470</v>
      </c>
      <c r="C49" s="4"/>
      <c r="D49" s="4" t="s">
        <v>107</v>
      </c>
      <c r="E49" s="5">
        <v>44708</v>
      </c>
      <c r="F49" s="29" t="s">
        <v>471</v>
      </c>
      <c r="G49" s="37" t="s">
        <v>472</v>
      </c>
      <c r="H49" s="35" t="s">
        <v>91</v>
      </c>
      <c r="I49" s="37" t="s">
        <v>473</v>
      </c>
      <c r="J49" s="37" t="s">
        <v>474</v>
      </c>
      <c r="K49" s="37" t="s">
        <v>94</v>
      </c>
      <c r="L49" s="37" t="s">
        <v>475</v>
      </c>
      <c r="M49" s="35" t="s">
        <v>96</v>
      </c>
      <c r="N49" s="8">
        <f t="shared" si="1"/>
        <v>91011000</v>
      </c>
      <c r="O49" s="8">
        <v>21681000</v>
      </c>
      <c r="P49" s="8">
        <v>69330000</v>
      </c>
      <c r="Q49" s="8"/>
      <c r="R49" s="4">
        <v>45</v>
      </c>
      <c r="S49" s="4">
        <v>52</v>
      </c>
      <c r="T49" s="4" t="s">
        <v>53</v>
      </c>
      <c r="U49" s="4" t="s">
        <v>53</v>
      </c>
      <c r="V49" s="4" t="s">
        <v>53</v>
      </c>
      <c r="W49" s="87" t="s">
        <v>325</v>
      </c>
      <c r="X49" s="35" t="s">
        <v>324</v>
      </c>
      <c r="Y49" s="35" t="s">
        <v>217</v>
      </c>
      <c r="Z49" s="4" t="s">
        <v>53</v>
      </c>
      <c r="AA49" s="4"/>
      <c r="AB49" s="4" t="s">
        <v>53</v>
      </c>
      <c r="AC49" s="4" t="s">
        <v>53</v>
      </c>
      <c r="AD49" s="4" t="s">
        <v>53</v>
      </c>
      <c r="AE49" s="4" t="s">
        <v>53</v>
      </c>
      <c r="AF49" s="4" t="s">
        <v>53</v>
      </c>
      <c r="AG49" s="4" t="s">
        <v>53</v>
      </c>
      <c r="AH49" s="4" t="s">
        <v>86</v>
      </c>
      <c r="AI49" s="11"/>
      <c r="AJ49" s="4" t="s">
        <v>88</v>
      </c>
      <c r="AK49" s="10"/>
      <c r="AL49" s="11"/>
      <c r="AM49" s="11"/>
      <c r="AN49" s="9"/>
      <c r="AO49" s="9"/>
      <c r="AP49" s="9"/>
      <c r="AQ49" s="9"/>
      <c r="AR49" s="9"/>
      <c r="AS49" s="9"/>
      <c r="AT49" s="9"/>
      <c r="AU49" s="9"/>
      <c r="AV49" s="9"/>
      <c r="AW49" s="9"/>
      <c r="AX49" s="24"/>
      <c r="AY49" s="9"/>
      <c r="AZ49" s="12"/>
      <c r="BA49" s="7"/>
      <c r="BB49" s="1"/>
      <c r="BC49" s="57"/>
      <c r="BD49" s="1"/>
      <c r="BE49" s="21"/>
      <c r="BF49" s="14"/>
      <c r="BG49" s="9"/>
      <c r="BH49" s="1"/>
      <c r="BI49" s="1"/>
      <c r="BJ49" s="1"/>
      <c r="BK49" s="25"/>
      <c r="BL49" s="1"/>
      <c r="BM49" s="1"/>
      <c r="BN49" s="14"/>
      <c r="BO49" s="14"/>
      <c r="BP49" s="14"/>
      <c r="BQ49" s="1"/>
      <c r="BR49" s="16"/>
      <c r="BS49" s="1"/>
    </row>
    <row r="50" spans="1:71" ht="75.75" customHeight="1">
      <c r="A50" s="4">
        <v>47</v>
      </c>
      <c r="B50" s="7" t="s">
        <v>476</v>
      </c>
      <c r="C50" s="4"/>
      <c r="D50" s="4" t="s">
        <v>107</v>
      </c>
      <c r="E50" s="5">
        <v>44708</v>
      </c>
      <c r="F50" s="29" t="s">
        <v>477</v>
      </c>
      <c r="G50" s="37" t="s">
        <v>478</v>
      </c>
      <c r="H50" s="35" t="s">
        <v>91</v>
      </c>
      <c r="I50" s="37" t="s">
        <v>479</v>
      </c>
      <c r="J50" s="37" t="s">
        <v>474</v>
      </c>
      <c r="K50" s="37" t="s">
        <v>94</v>
      </c>
      <c r="L50" s="37" t="s">
        <v>480</v>
      </c>
      <c r="M50" s="35" t="s">
        <v>96</v>
      </c>
      <c r="N50" s="8">
        <f t="shared" si="1"/>
        <v>88356000</v>
      </c>
      <c r="O50" s="8">
        <v>20106000</v>
      </c>
      <c r="P50" s="8">
        <v>68250000</v>
      </c>
      <c r="Q50" s="8"/>
      <c r="R50" s="4">
        <v>37</v>
      </c>
      <c r="S50" s="4">
        <v>37</v>
      </c>
      <c r="T50" s="4" t="s">
        <v>53</v>
      </c>
      <c r="U50" s="4" t="s">
        <v>53</v>
      </c>
      <c r="V50" s="4" t="s">
        <v>53</v>
      </c>
      <c r="W50" s="87" t="s">
        <v>325</v>
      </c>
      <c r="X50" s="35" t="s">
        <v>481</v>
      </c>
      <c r="Y50" s="35" t="s">
        <v>209</v>
      </c>
      <c r="Z50" s="4" t="s">
        <v>53</v>
      </c>
      <c r="AA50" s="4"/>
      <c r="AB50" s="4" t="s">
        <v>53</v>
      </c>
      <c r="AC50" s="4" t="s">
        <v>53</v>
      </c>
      <c r="AD50" s="4" t="s">
        <v>53</v>
      </c>
      <c r="AE50" s="4" t="s">
        <v>53</v>
      </c>
      <c r="AF50" s="4" t="s">
        <v>53</v>
      </c>
      <c r="AG50" s="4" t="s">
        <v>53</v>
      </c>
      <c r="AH50" s="4" t="s">
        <v>86</v>
      </c>
      <c r="AI50" s="4"/>
      <c r="AJ50" s="4" t="s">
        <v>88</v>
      </c>
      <c r="AK50" s="10"/>
      <c r="AL50" s="11"/>
      <c r="AM50" s="11"/>
      <c r="AN50" s="9"/>
      <c r="AO50" s="9"/>
      <c r="AP50" s="9"/>
      <c r="AQ50" s="9"/>
      <c r="AR50" s="9"/>
      <c r="AS50" s="9"/>
      <c r="AT50" s="9"/>
      <c r="AU50" s="9"/>
      <c r="AV50" s="9"/>
      <c r="AW50" s="9"/>
      <c r="AX50" s="24"/>
      <c r="AY50" s="9"/>
      <c r="AZ50" s="12"/>
      <c r="BA50" s="7"/>
      <c r="BB50" s="1"/>
      <c r="BC50" s="57"/>
      <c r="BD50" s="1"/>
      <c r="BE50" s="21"/>
      <c r="BF50" s="14"/>
      <c r="BG50" s="9"/>
      <c r="BH50" s="1"/>
      <c r="BI50" s="1"/>
      <c r="BJ50" s="1"/>
      <c r="BK50" s="25"/>
      <c r="BL50" s="1"/>
      <c r="BM50" s="1"/>
      <c r="BN50" s="14"/>
      <c r="BO50" s="14"/>
      <c r="BP50" s="14"/>
      <c r="BQ50" s="1"/>
      <c r="BR50" s="16"/>
      <c r="BS50" s="1"/>
    </row>
    <row r="51" spans="1:71" ht="75.75" customHeight="1">
      <c r="A51" s="4">
        <v>48</v>
      </c>
      <c r="B51" s="7" t="s">
        <v>482</v>
      </c>
      <c r="C51" s="4"/>
      <c r="D51" s="4" t="s">
        <v>107</v>
      </c>
      <c r="E51" s="5">
        <v>44708</v>
      </c>
      <c r="F51" s="29" t="s">
        <v>483</v>
      </c>
      <c r="G51" s="37" t="s">
        <v>484</v>
      </c>
      <c r="H51" s="35" t="s">
        <v>91</v>
      </c>
      <c r="I51" s="37" t="s">
        <v>485</v>
      </c>
      <c r="J51" s="37" t="s">
        <v>486</v>
      </c>
      <c r="K51" s="37" t="s">
        <v>94</v>
      </c>
      <c r="L51" s="37" t="s">
        <v>487</v>
      </c>
      <c r="M51" s="35" t="s">
        <v>96</v>
      </c>
      <c r="N51" s="8">
        <f t="shared" si="1"/>
        <v>91299000</v>
      </c>
      <c r="O51" s="8">
        <v>21591000</v>
      </c>
      <c r="P51" s="8">
        <v>69708000</v>
      </c>
      <c r="Q51" s="8"/>
      <c r="R51" s="4">
        <v>25</v>
      </c>
      <c r="S51" s="4">
        <v>46</v>
      </c>
      <c r="T51" s="4" t="s">
        <v>53</v>
      </c>
      <c r="U51" s="4" t="s">
        <v>53</v>
      </c>
      <c r="V51" s="4" t="s">
        <v>53</v>
      </c>
      <c r="W51" s="87" t="s">
        <v>325</v>
      </c>
      <c r="X51" s="35" t="s">
        <v>324</v>
      </c>
      <c r="Y51" s="35" t="s">
        <v>217</v>
      </c>
      <c r="Z51" s="4" t="s">
        <v>53</v>
      </c>
      <c r="AA51" s="4"/>
      <c r="AB51" s="4" t="s">
        <v>53</v>
      </c>
      <c r="AC51" s="4" t="s">
        <v>53</v>
      </c>
      <c r="AD51" s="4" t="s">
        <v>53</v>
      </c>
      <c r="AE51" s="4" t="s">
        <v>53</v>
      </c>
      <c r="AF51" s="4" t="s">
        <v>53</v>
      </c>
      <c r="AG51" s="4" t="s">
        <v>53</v>
      </c>
      <c r="AH51" s="4" t="s">
        <v>86</v>
      </c>
      <c r="AI51" s="11"/>
      <c r="AJ51" s="4" t="s">
        <v>88</v>
      </c>
      <c r="AK51" s="10"/>
      <c r="AL51" s="11"/>
      <c r="AM51" s="11"/>
      <c r="AN51" s="9"/>
      <c r="AO51" s="9"/>
      <c r="AP51" s="9"/>
      <c r="AQ51" s="9"/>
      <c r="AR51" s="9"/>
      <c r="AS51" s="9"/>
      <c r="AT51" s="9"/>
      <c r="AU51" s="9"/>
      <c r="AV51" s="9"/>
      <c r="AW51" s="9"/>
      <c r="AX51" s="24"/>
      <c r="AY51" s="9"/>
      <c r="AZ51" s="12"/>
      <c r="BA51" s="7"/>
      <c r="BB51" s="1"/>
      <c r="BC51" s="57"/>
      <c r="BD51" s="1"/>
      <c r="BE51" s="21"/>
      <c r="BF51" s="14"/>
      <c r="BG51" s="9"/>
      <c r="BH51" s="1"/>
      <c r="BI51" s="1"/>
      <c r="BJ51" s="1"/>
      <c r="BK51" s="25"/>
      <c r="BL51" s="1"/>
      <c r="BM51" s="1"/>
      <c r="BN51" s="14"/>
      <c r="BO51" s="14"/>
      <c r="BP51" s="14"/>
      <c r="BQ51" s="1"/>
      <c r="BR51" s="16"/>
      <c r="BS51" s="1"/>
    </row>
    <row r="52" spans="1:71" ht="139.5" customHeight="1">
      <c r="A52" s="4">
        <v>49</v>
      </c>
      <c r="B52" s="7" t="s">
        <v>488</v>
      </c>
      <c r="C52" s="4"/>
      <c r="D52" s="4" t="s">
        <v>107</v>
      </c>
      <c r="E52" s="5">
        <v>44708</v>
      </c>
      <c r="F52" s="29" t="s">
        <v>251</v>
      </c>
      <c r="G52" s="37" t="s">
        <v>489</v>
      </c>
      <c r="H52" s="35" t="s">
        <v>91</v>
      </c>
      <c r="I52" s="37" t="s">
        <v>490</v>
      </c>
      <c r="J52" s="37" t="s">
        <v>491</v>
      </c>
      <c r="K52" s="37" t="s">
        <v>112</v>
      </c>
      <c r="L52" s="37" t="s">
        <v>492</v>
      </c>
      <c r="M52" s="35" t="s">
        <v>96</v>
      </c>
      <c r="N52" s="8">
        <f t="shared" si="1"/>
        <v>75850000</v>
      </c>
      <c r="O52" s="8">
        <v>5850000</v>
      </c>
      <c r="P52" s="8">
        <v>70000000</v>
      </c>
      <c r="Q52" s="8"/>
      <c r="R52" s="4">
        <v>283</v>
      </c>
      <c r="S52" s="4">
        <v>283</v>
      </c>
      <c r="T52" s="4" t="s">
        <v>53</v>
      </c>
      <c r="U52" s="4" t="s">
        <v>53</v>
      </c>
      <c r="V52" s="4" t="s">
        <v>53</v>
      </c>
      <c r="W52" s="35" t="s">
        <v>493</v>
      </c>
      <c r="X52" s="35" t="s">
        <v>494</v>
      </c>
      <c r="Y52" s="35" t="s">
        <v>146</v>
      </c>
      <c r="Z52" s="4" t="s">
        <v>53</v>
      </c>
      <c r="AA52" s="4"/>
      <c r="AB52" s="4" t="s">
        <v>53</v>
      </c>
      <c r="AC52" s="4" t="s">
        <v>53</v>
      </c>
      <c r="AD52" s="4" t="s">
        <v>53</v>
      </c>
      <c r="AE52" s="4" t="s">
        <v>53</v>
      </c>
      <c r="AF52" s="4" t="s">
        <v>53</v>
      </c>
      <c r="AG52" s="4"/>
      <c r="AH52" s="4" t="s">
        <v>86</v>
      </c>
      <c r="AI52" s="4" t="s">
        <v>88</v>
      </c>
      <c r="AJ52" s="4"/>
      <c r="AK52" s="10"/>
      <c r="AL52" s="11"/>
      <c r="AM52" s="11"/>
      <c r="AN52" s="9"/>
      <c r="AO52" s="9"/>
      <c r="AP52" s="9"/>
      <c r="AQ52" s="9"/>
      <c r="AR52" s="9"/>
      <c r="AS52" s="9"/>
      <c r="AT52" s="9"/>
      <c r="AU52" s="9"/>
      <c r="AV52" s="9"/>
      <c r="AW52" s="9"/>
      <c r="AX52" s="24"/>
      <c r="AY52" s="9"/>
      <c r="AZ52" s="12"/>
      <c r="BA52" s="7"/>
      <c r="BB52" s="1"/>
      <c r="BC52" s="57"/>
      <c r="BD52" s="1"/>
      <c r="BE52" s="21"/>
      <c r="BF52" s="14"/>
      <c r="BG52" s="9"/>
      <c r="BH52" s="1"/>
      <c r="BI52" s="1"/>
      <c r="BJ52" s="1"/>
      <c r="BK52" s="25"/>
      <c r="BL52" s="1"/>
      <c r="BM52" s="1"/>
      <c r="BN52" s="14"/>
      <c r="BO52" s="14"/>
      <c r="BP52" s="14"/>
      <c r="BQ52" s="1"/>
      <c r="BR52" s="16"/>
      <c r="BS52" s="1"/>
    </row>
    <row r="53" spans="1:71" ht="147.75" customHeight="1">
      <c r="A53" s="4">
        <v>50</v>
      </c>
      <c r="B53" s="7" t="s">
        <v>495</v>
      </c>
      <c r="C53" s="4"/>
      <c r="D53" s="4" t="s">
        <v>107</v>
      </c>
      <c r="E53" s="5">
        <v>44708</v>
      </c>
      <c r="F53" s="29" t="s">
        <v>496</v>
      </c>
      <c r="G53" s="37" t="s">
        <v>497</v>
      </c>
      <c r="H53" s="35" t="s">
        <v>91</v>
      </c>
      <c r="I53" s="37" t="s">
        <v>498</v>
      </c>
      <c r="J53" s="37" t="s">
        <v>499</v>
      </c>
      <c r="K53" s="37" t="s">
        <v>112</v>
      </c>
      <c r="L53" s="37" t="s">
        <v>500</v>
      </c>
      <c r="M53" s="35" t="s">
        <v>96</v>
      </c>
      <c r="N53" s="8">
        <f t="shared" si="1"/>
        <v>90000000</v>
      </c>
      <c r="O53" s="8">
        <v>20000000</v>
      </c>
      <c r="P53" s="8">
        <v>70000000</v>
      </c>
      <c r="Q53" s="8"/>
      <c r="R53" s="4">
        <v>18</v>
      </c>
      <c r="S53" s="4">
        <v>35</v>
      </c>
      <c r="T53" s="4" t="s">
        <v>53</v>
      </c>
      <c r="U53" s="4" t="s">
        <v>53</v>
      </c>
      <c r="V53" s="4" t="s">
        <v>53</v>
      </c>
      <c r="W53" s="87" t="s">
        <v>501</v>
      </c>
      <c r="X53" s="35" t="s">
        <v>382</v>
      </c>
      <c r="Y53" s="35" t="s">
        <v>342</v>
      </c>
      <c r="Z53" s="4"/>
      <c r="AA53" s="4"/>
      <c r="AB53" s="4"/>
      <c r="AC53" s="4"/>
      <c r="AD53" s="4"/>
      <c r="AE53" s="4"/>
      <c r="AF53" s="4"/>
      <c r="AG53" s="4"/>
      <c r="AH53" s="4"/>
      <c r="AI53" s="4"/>
      <c r="AJ53" s="4" t="s">
        <v>88</v>
      </c>
      <c r="AK53" s="10"/>
      <c r="AL53" s="11"/>
      <c r="AM53" s="11"/>
      <c r="AN53" s="9"/>
      <c r="AO53" s="9"/>
      <c r="AP53" s="9"/>
      <c r="AQ53" s="9"/>
      <c r="AR53" s="9"/>
      <c r="AS53" s="9"/>
      <c r="AT53" s="9"/>
      <c r="AU53" s="9"/>
      <c r="AV53" s="9"/>
      <c r="AW53" s="9"/>
      <c r="AX53" s="24"/>
      <c r="AY53" s="9"/>
      <c r="AZ53" s="12"/>
      <c r="BA53" s="7"/>
      <c r="BB53" s="1"/>
      <c r="BC53" s="57"/>
      <c r="BD53" s="1"/>
      <c r="BE53" s="21"/>
      <c r="BF53" s="14"/>
      <c r="BG53" s="9"/>
      <c r="BH53" s="1"/>
      <c r="BI53" s="1"/>
      <c r="BJ53" s="1"/>
      <c r="BK53" s="25"/>
      <c r="BL53" s="1"/>
      <c r="BM53" s="1"/>
      <c r="BN53" s="14"/>
      <c r="BO53" s="14"/>
      <c r="BP53" s="14"/>
      <c r="BQ53" s="1"/>
      <c r="BR53" s="16"/>
      <c r="BS53" s="1"/>
    </row>
    <row r="54" spans="1:71" ht="75.75" customHeight="1">
      <c r="A54" s="4">
        <v>51</v>
      </c>
      <c r="B54" s="7" t="s">
        <v>502</v>
      </c>
      <c r="C54" s="4"/>
      <c r="D54" s="4" t="s">
        <v>107</v>
      </c>
      <c r="E54" s="5">
        <v>44707</v>
      </c>
      <c r="F54" s="29" t="s">
        <v>503</v>
      </c>
      <c r="G54" s="37" t="s">
        <v>504</v>
      </c>
      <c r="H54" s="35" t="s">
        <v>91</v>
      </c>
      <c r="I54" s="37" t="s">
        <v>505</v>
      </c>
      <c r="J54" s="37" t="s">
        <v>506</v>
      </c>
      <c r="K54" s="37" t="s">
        <v>94</v>
      </c>
      <c r="L54" s="66" t="s">
        <v>507</v>
      </c>
      <c r="M54" s="35" t="s">
        <v>96</v>
      </c>
      <c r="N54" s="8">
        <f t="shared" si="1"/>
        <v>60000000</v>
      </c>
      <c r="O54" s="8">
        <v>10000000</v>
      </c>
      <c r="P54" s="8">
        <v>50000000</v>
      </c>
      <c r="Q54" s="8"/>
      <c r="R54" s="4">
        <v>11</v>
      </c>
      <c r="S54" s="4">
        <v>40</v>
      </c>
      <c r="T54" s="4" t="s">
        <v>53</v>
      </c>
      <c r="U54" s="4" t="s">
        <v>53</v>
      </c>
      <c r="V54" s="4" t="s">
        <v>53</v>
      </c>
      <c r="W54" s="35" t="s">
        <v>508</v>
      </c>
      <c r="X54" s="35" t="s">
        <v>509</v>
      </c>
      <c r="Y54" s="35" t="s">
        <v>102</v>
      </c>
      <c r="Z54" s="4"/>
      <c r="AA54" s="4"/>
      <c r="AB54" s="4"/>
      <c r="AC54" s="4"/>
      <c r="AD54" s="4"/>
      <c r="AE54" s="4"/>
      <c r="AF54" s="4" t="s">
        <v>86</v>
      </c>
      <c r="AG54" s="4" t="s">
        <v>86</v>
      </c>
      <c r="AH54" s="4"/>
      <c r="AI54" s="4"/>
      <c r="AJ54" s="4" t="s">
        <v>88</v>
      </c>
      <c r="AK54" s="10"/>
      <c r="AL54" s="11"/>
      <c r="AM54" s="11"/>
      <c r="AN54" s="9"/>
      <c r="AO54" s="9"/>
      <c r="AP54" s="9"/>
      <c r="AQ54" s="9"/>
      <c r="AR54" s="9"/>
      <c r="AS54" s="9"/>
      <c r="AT54" s="9"/>
      <c r="AU54" s="9"/>
      <c r="AV54" s="9"/>
      <c r="AW54" s="9"/>
      <c r="AX54" s="24"/>
      <c r="AY54" s="9"/>
      <c r="AZ54" s="12"/>
      <c r="BA54" s="7"/>
      <c r="BB54" s="1"/>
      <c r="BC54" s="57"/>
      <c r="BD54" s="1"/>
      <c r="BE54" s="21"/>
      <c r="BF54" s="14"/>
      <c r="BG54" s="9"/>
      <c r="BH54" s="1"/>
      <c r="BI54" s="1"/>
      <c r="BJ54" s="1"/>
      <c r="BK54" s="25"/>
      <c r="BL54" s="1"/>
      <c r="BM54" s="1"/>
      <c r="BN54" s="14"/>
      <c r="BO54" s="14"/>
      <c r="BP54" s="14"/>
      <c r="BQ54" s="1"/>
      <c r="BR54" s="16"/>
      <c r="BS54" s="1"/>
    </row>
    <row r="55" spans="1:71" ht="75.75" customHeight="1">
      <c r="A55" s="4">
        <v>52</v>
      </c>
      <c r="B55" s="7" t="s">
        <v>510</v>
      </c>
      <c r="C55" s="4"/>
      <c r="D55" s="4" t="s">
        <v>107</v>
      </c>
      <c r="E55" s="5">
        <v>44708</v>
      </c>
      <c r="F55" s="29" t="s">
        <v>511</v>
      </c>
      <c r="G55" s="37" t="s">
        <v>512</v>
      </c>
      <c r="H55" s="35" t="s">
        <v>91</v>
      </c>
      <c r="I55" s="37" t="s">
        <v>513</v>
      </c>
      <c r="J55" s="37" t="s">
        <v>321</v>
      </c>
      <c r="K55" s="37" t="s">
        <v>94</v>
      </c>
      <c r="L55" s="37" t="s">
        <v>514</v>
      </c>
      <c r="M55" s="35" t="s">
        <v>96</v>
      </c>
      <c r="N55" s="8">
        <f t="shared" si="1"/>
        <v>90510000</v>
      </c>
      <c r="O55" s="8">
        <v>20610000</v>
      </c>
      <c r="P55" s="8">
        <v>69900000</v>
      </c>
      <c r="Q55" s="8"/>
      <c r="R55" s="4">
        <v>37</v>
      </c>
      <c r="S55" s="4">
        <v>36</v>
      </c>
      <c r="T55" s="4" t="s">
        <v>53</v>
      </c>
      <c r="U55" s="4" t="s">
        <v>53</v>
      </c>
      <c r="V55" s="4" t="s">
        <v>53</v>
      </c>
      <c r="W55" s="87" t="s">
        <v>325</v>
      </c>
      <c r="X55" s="35" t="s">
        <v>389</v>
      </c>
      <c r="Y55" s="35" t="s">
        <v>217</v>
      </c>
      <c r="Z55" s="4" t="s">
        <v>53</v>
      </c>
      <c r="AA55" s="4"/>
      <c r="AB55" s="4" t="s">
        <v>53</v>
      </c>
      <c r="AC55" s="4" t="s">
        <v>53</v>
      </c>
      <c r="AD55" s="4" t="s">
        <v>53</v>
      </c>
      <c r="AE55" s="4" t="s">
        <v>53</v>
      </c>
      <c r="AF55" s="4" t="s">
        <v>53</v>
      </c>
      <c r="AG55" s="4" t="s">
        <v>53</v>
      </c>
      <c r="AH55" s="4" t="s">
        <v>86</v>
      </c>
      <c r="AI55" s="4"/>
      <c r="AJ55" s="4" t="s">
        <v>88</v>
      </c>
      <c r="AK55" s="10"/>
      <c r="AL55" s="11"/>
      <c r="AM55" s="11"/>
      <c r="AN55" s="9"/>
      <c r="AO55" s="9"/>
      <c r="AP55" s="9"/>
      <c r="AQ55" s="9"/>
      <c r="AR55" s="9"/>
      <c r="AS55" s="9"/>
      <c r="AT55" s="9"/>
      <c r="AU55" s="9"/>
      <c r="AV55" s="9"/>
      <c r="AW55" s="9"/>
      <c r="AX55" s="24"/>
      <c r="AY55" s="9"/>
      <c r="AZ55" s="12"/>
      <c r="BA55" s="7"/>
      <c r="BB55" s="1"/>
      <c r="BC55" s="57"/>
      <c r="BD55" s="1"/>
      <c r="BE55" s="21"/>
      <c r="BF55" s="14"/>
      <c r="BG55" s="9"/>
      <c r="BH55" s="1"/>
      <c r="BI55" s="1"/>
      <c r="BJ55" s="1"/>
      <c r="BK55" s="25"/>
      <c r="BL55" s="1"/>
      <c r="BM55" s="1"/>
      <c r="BN55" s="14"/>
      <c r="BO55" s="14"/>
      <c r="BP55" s="14"/>
      <c r="BQ55" s="1"/>
      <c r="BR55" s="16"/>
      <c r="BS55" s="1"/>
    </row>
    <row r="56" spans="1:71" ht="102" customHeight="1">
      <c r="A56" s="4">
        <v>53</v>
      </c>
      <c r="B56" s="7" t="s">
        <v>515</v>
      </c>
      <c r="C56" s="4"/>
      <c r="D56" s="4" t="s">
        <v>107</v>
      </c>
      <c r="E56" s="5">
        <v>44708</v>
      </c>
      <c r="F56" s="29" t="s">
        <v>516</v>
      </c>
      <c r="G56" s="37" t="s">
        <v>517</v>
      </c>
      <c r="H56" s="35" t="s">
        <v>91</v>
      </c>
      <c r="I56" s="37" t="s">
        <v>518</v>
      </c>
      <c r="J56" s="37" t="s">
        <v>519</v>
      </c>
      <c r="K56" s="37" t="s">
        <v>112</v>
      </c>
      <c r="L56" s="37" t="s">
        <v>520</v>
      </c>
      <c r="M56" s="35" t="s">
        <v>96</v>
      </c>
      <c r="N56" s="8">
        <f t="shared" si="1"/>
        <v>90000000</v>
      </c>
      <c r="O56" s="8">
        <v>20000000</v>
      </c>
      <c r="P56" s="8">
        <v>70000000</v>
      </c>
      <c r="Q56" s="8"/>
      <c r="R56" s="4">
        <v>18</v>
      </c>
      <c r="S56" s="4">
        <v>38</v>
      </c>
      <c r="T56" s="4" t="s">
        <v>53</v>
      </c>
      <c r="U56" s="4" t="s">
        <v>53</v>
      </c>
      <c r="V56" s="4" t="s">
        <v>53</v>
      </c>
      <c r="W56" s="87" t="s">
        <v>381</v>
      </c>
      <c r="X56" s="35" t="s">
        <v>382</v>
      </c>
      <c r="Y56" s="35" t="s">
        <v>342</v>
      </c>
      <c r="Z56" s="4"/>
      <c r="AA56" s="4"/>
      <c r="AB56" s="4"/>
      <c r="AC56" s="4"/>
      <c r="AD56" s="4"/>
      <c r="AE56" s="4"/>
      <c r="AF56" s="4"/>
      <c r="AG56" s="4"/>
      <c r="AH56" s="4"/>
      <c r="AI56" s="4"/>
      <c r="AJ56" s="4" t="s">
        <v>88</v>
      </c>
      <c r="AK56" s="102"/>
      <c r="AL56" s="11"/>
      <c r="AM56" s="11"/>
      <c r="AN56" s="9"/>
      <c r="AO56" s="9"/>
      <c r="AP56" s="9"/>
      <c r="AQ56" s="9"/>
      <c r="AR56" s="9"/>
      <c r="AS56" s="9"/>
      <c r="AT56" s="9"/>
      <c r="AU56" s="9"/>
      <c r="AV56" s="9"/>
      <c r="AW56" s="9"/>
      <c r="AX56" s="24"/>
      <c r="AY56" s="9"/>
      <c r="AZ56" s="12"/>
      <c r="BA56" s="7"/>
      <c r="BB56" s="1"/>
      <c r="BC56" s="57"/>
      <c r="BD56" s="1"/>
      <c r="BE56" s="21"/>
      <c r="BF56" s="14"/>
      <c r="BG56" s="9"/>
      <c r="BH56" s="1"/>
      <c r="BI56" s="1"/>
      <c r="BJ56" s="1"/>
      <c r="BK56" s="25"/>
      <c r="BL56" s="1"/>
      <c r="BM56" s="1"/>
      <c r="BN56" s="14"/>
      <c r="BO56" s="14"/>
      <c r="BP56" s="14"/>
      <c r="BQ56" s="1"/>
      <c r="BR56" s="16"/>
      <c r="BS56" s="1"/>
    </row>
    <row r="57" spans="1:71" ht="102.75" customHeight="1">
      <c r="A57" s="4">
        <v>54</v>
      </c>
      <c r="B57" s="7" t="s">
        <v>521</v>
      </c>
      <c r="C57" s="4"/>
      <c r="D57" s="4" t="s">
        <v>107</v>
      </c>
      <c r="E57" s="5">
        <v>44708</v>
      </c>
      <c r="F57" s="29" t="s">
        <v>522</v>
      </c>
      <c r="G57" s="37" t="s">
        <v>523</v>
      </c>
      <c r="H57" s="35" t="s">
        <v>91</v>
      </c>
      <c r="I57" s="37" t="s">
        <v>524</v>
      </c>
      <c r="J57" s="37" t="s">
        <v>525</v>
      </c>
      <c r="K57" s="37" t="s">
        <v>147</v>
      </c>
      <c r="L57" s="37" t="s">
        <v>526</v>
      </c>
      <c r="M57" s="35" t="s">
        <v>96</v>
      </c>
      <c r="N57" s="8">
        <f t="shared" si="1"/>
        <v>71200000</v>
      </c>
      <c r="O57" s="8">
        <v>5000000</v>
      </c>
      <c r="P57" s="8">
        <v>66200000</v>
      </c>
      <c r="Q57" s="8"/>
      <c r="R57" s="4">
        <v>378</v>
      </c>
      <c r="S57" s="4">
        <v>378</v>
      </c>
      <c r="T57" s="4" t="s">
        <v>53</v>
      </c>
      <c r="U57" s="4" t="s">
        <v>53</v>
      </c>
      <c r="V57" s="4" t="s">
        <v>53</v>
      </c>
      <c r="W57" s="35" t="s">
        <v>527</v>
      </c>
      <c r="X57" s="35" t="s">
        <v>528</v>
      </c>
      <c r="Y57" s="35" t="s">
        <v>102</v>
      </c>
      <c r="Z57" s="4" t="s">
        <v>53</v>
      </c>
      <c r="AA57" s="4"/>
      <c r="AB57" s="4" t="s">
        <v>53</v>
      </c>
      <c r="AC57" s="4" t="s">
        <v>53</v>
      </c>
      <c r="AD57" s="4" t="s">
        <v>53</v>
      </c>
      <c r="AE57" s="4" t="s">
        <v>53</v>
      </c>
      <c r="AF57" s="4" t="s">
        <v>53</v>
      </c>
      <c r="AG57" s="4"/>
      <c r="AH57" s="4" t="s">
        <v>86</v>
      </c>
      <c r="AI57" s="4" t="s">
        <v>88</v>
      </c>
      <c r="AJ57" s="4"/>
      <c r="AK57" s="10"/>
      <c r="AL57" s="11"/>
      <c r="AM57" s="11"/>
      <c r="AN57" s="9"/>
      <c r="AO57" s="9"/>
      <c r="AP57" s="9"/>
      <c r="AQ57" s="9"/>
      <c r="AR57" s="9"/>
      <c r="AS57" s="9"/>
      <c r="AT57" s="9"/>
      <c r="AU57" s="9"/>
      <c r="AV57" s="9"/>
      <c r="AW57" s="9"/>
      <c r="AX57" s="24"/>
      <c r="AY57" s="9"/>
      <c r="AZ57" s="12"/>
      <c r="BA57" s="7"/>
      <c r="BB57" s="1"/>
      <c r="BC57" s="57"/>
      <c r="BD57" s="1"/>
      <c r="BE57" s="21"/>
      <c r="BF57" s="14"/>
      <c r="BG57" s="9"/>
      <c r="BH57" s="1"/>
      <c r="BI57" s="1"/>
      <c r="BJ57" s="1"/>
      <c r="BK57" s="25"/>
      <c r="BL57" s="1"/>
      <c r="BM57" s="1"/>
      <c r="BN57" s="14"/>
      <c r="BO57" s="14"/>
      <c r="BP57" s="14"/>
      <c r="BQ57" s="1"/>
      <c r="BR57" s="16"/>
      <c r="BS57" s="1"/>
    </row>
    <row r="58" spans="1:71" ht="108" customHeight="1">
      <c r="A58" s="4">
        <v>55</v>
      </c>
      <c r="B58" s="7" t="s">
        <v>529</v>
      </c>
      <c r="C58" s="4"/>
      <c r="D58" s="4" t="s">
        <v>107</v>
      </c>
      <c r="E58" s="5">
        <v>44708</v>
      </c>
      <c r="F58" s="29" t="s">
        <v>530</v>
      </c>
      <c r="G58" s="37" t="s">
        <v>531</v>
      </c>
      <c r="H58" s="35" t="s">
        <v>91</v>
      </c>
      <c r="I58" s="37" t="s">
        <v>532</v>
      </c>
      <c r="J58" s="37" t="s">
        <v>533</v>
      </c>
      <c r="K58" s="37" t="s">
        <v>123</v>
      </c>
      <c r="L58" s="37" t="s">
        <v>534</v>
      </c>
      <c r="M58" s="35" t="s">
        <v>96</v>
      </c>
      <c r="N58" s="8">
        <f t="shared" si="1"/>
        <v>76000000</v>
      </c>
      <c r="O58" s="8">
        <v>6000000</v>
      </c>
      <c r="P58" s="8">
        <v>70000000</v>
      </c>
      <c r="Q58" s="8"/>
      <c r="R58" s="4">
        <v>22</v>
      </c>
      <c r="S58" s="4">
        <v>21</v>
      </c>
      <c r="T58" s="4" t="s">
        <v>53</v>
      </c>
      <c r="U58" s="4" t="s">
        <v>86</v>
      </c>
      <c r="V58" s="4" t="s">
        <v>53</v>
      </c>
      <c r="W58" s="35" t="s">
        <v>535</v>
      </c>
      <c r="X58" s="35" t="s">
        <v>536</v>
      </c>
      <c r="Y58" s="35" t="s">
        <v>241</v>
      </c>
      <c r="Z58" s="4"/>
      <c r="AA58" s="4"/>
      <c r="AB58" s="4"/>
      <c r="AC58" s="4"/>
      <c r="AD58" s="4"/>
      <c r="AE58" s="4"/>
      <c r="AF58" s="4"/>
      <c r="AG58" s="4"/>
      <c r="AH58" s="4"/>
      <c r="AI58" s="4"/>
      <c r="AJ58" s="4" t="s">
        <v>88</v>
      </c>
      <c r="AK58" s="10"/>
      <c r="AL58" s="11"/>
      <c r="AM58" s="11"/>
      <c r="AN58" s="9"/>
      <c r="AO58" s="9"/>
      <c r="AP58" s="9"/>
      <c r="AQ58" s="9"/>
      <c r="AR58" s="9"/>
      <c r="AS58" s="9"/>
      <c r="AT58" s="9"/>
      <c r="AU58" s="9"/>
      <c r="AV58" s="9"/>
      <c r="AW58" s="9"/>
      <c r="AX58" s="24"/>
      <c r="AY58" s="9"/>
      <c r="AZ58" s="12"/>
      <c r="BA58" s="7"/>
      <c r="BB58" s="1"/>
      <c r="BC58" s="57"/>
      <c r="BD58" s="1"/>
      <c r="BE58" s="21"/>
      <c r="BF58" s="14"/>
      <c r="BG58" s="9"/>
      <c r="BH58" s="1"/>
      <c r="BI58" s="1"/>
      <c r="BJ58" s="1"/>
      <c r="BK58" s="25"/>
      <c r="BL58" s="1"/>
      <c r="BM58" s="1"/>
      <c r="BN58" s="14"/>
      <c r="BO58" s="14"/>
      <c r="BP58" s="14"/>
      <c r="BQ58" s="1"/>
      <c r="BR58" s="16"/>
      <c r="BS58" s="1"/>
    </row>
    <row r="59" spans="1:71" ht="75.75" customHeight="1">
      <c r="A59" s="4">
        <v>56</v>
      </c>
      <c r="B59" s="7" t="s">
        <v>537</v>
      </c>
      <c r="C59" s="4"/>
      <c r="D59" s="4" t="s">
        <v>107</v>
      </c>
      <c r="E59" s="5">
        <v>44708</v>
      </c>
      <c r="F59" s="29" t="s">
        <v>538</v>
      </c>
      <c r="G59" s="37" t="s">
        <v>539</v>
      </c>
      <c r="H59" s="35" t="s">
        <v>91</v>
      </c>
      <c r="I59" s="37" t="s">
        <v>540</v>
      </c>
      <c r="J59" s="37" t="s">
        <v>541</v>
      </c>
      <c r="K59" s="37" t="s">
        <v>94</v>
      </c>
      <c r="L59" s="37" t="s">
        <v>542</v>
      </c>
      <c r="M59" s="35" t="s">
        <v>96</v>
      </c>
      <c r="N59" s="8">
        <f t="shared" si="1"/>
        <v>85669000</v>
      </c>
      <c r="O59" s="8">
        <v>15700000</v>
      </c>
      <c r="P59" s="8">
        <v>69969000</v>
      </c>
      <c r="Q59" s="8"/>
      <c r="R59" s="4">
        <v>547</v>
      </c>
      <c r="S59" s="4">
        <v>547</v>
      </c>
      <c r="T59" s="4" t="s">
        <v>53</v>
      </c>
      <c r="U59" s="4" t="s">
        <v>53</v>
      </c>
      <c r="V59" s="4" t="s">
        <v>53</v>
      </c>
      <c r="W59" s="4" t="s">
        <v>100</v>
      </c>
      <c r="X59" s="35" t="s">
        <v>145</v>
      </c>
      <c r="Y59" s="35" t="s">
        <v>146</v>
      </c>
      <c r="Z59" s="4" t="s">
        <v>53</v>
      </c>
      <c r="AA59" s="4"/>
      <c r="AB59" s="4" t="s">
        <v>53</v>
      </c>
      <c r="AC59" s="4" t="s">
        <v>53</v>
      </c>
      <c r="AD59" s="4" t="s">
        <v>53</v>
      </c>
      <c r="AE59" s="4" t="s">
        <v>53</v>
      </c>
      <c r="AF59" s="4" t="s">
        <v>53</v>
      </c>
      <c r="AG59" s="4" t="s">
        <v>53</v>
      </c>
      <c r="AH59" s="4" t="s">
        <v>53</v>
      </c>
      <c r="AI59" s="4" t="s">
        <v>88</v>
      </c>
      <c r="AJ59" s="4"/>
      <c r="AK59" s="102"/>
      <c r="AL59" s="11"/>
      <c r="AM59" s="11"/>
      <c r="AN59" s="9"/>
      <c r="AO59" s="9"/>
      <c r="AP59" s="9"/>
      <c r="AQ59" s="9"/>
      <c r="AR59" s="9"/>
      <c r="AS59" s="9"/>
      <c r="AT59" s="9"/>
      <c r="AU59" s="9"/>
      <c r="AV59" s="9"/>
      <c r="AW59" s="9"/>
      <c r="AX59" s="24"/>
      <c r="AY59" s="9"/>
      <c r="AZ59" s="12"/>
      <c r="BA59" s="7"/>
      <c r="BB59" s="1"/>
      <c r="BC59" s="57"/>
      <c r="BD59" s="1"/>
      <c r="BE59" s="21"/>
      <c r="BF59" s="14"/>
      <c r="BG59" s="9"/>
      <c r="BH59" s="1"/>
      <c r="BI59" s="1"/>
      <c r="BJ59" s="1"/>
      <c r="BK59" s="25"/>
      <c r="BL59" s="1"/>
      <c r="BM59" s="1"/>
      <c r="BN59" s="14"/>
      <c r="BO59" s="14"/>
      <c r="BP59" s="14"/>
      <c r="BQ59" s="1"/>
      <c r="BR59" s="16"/>
      <c r="BS59" s="1"/>
    </row>
    <row r="60" spans="1:71" ht="75.75" customHeight="1">
      <c r="A60" s="4">
        <v>57</v>
      </c>
      <c r="B60" s="7" t="s">
        <v>543</v>
      </c>
      <c r="C60" s="4"/>
      <c r="D60" s="4" t="s">
        <v>107</v>
      </c>
      <c r="E60" s="5">
        <v>44708</v>
      </c>
      <c r="F60" s="29" t="s">
        <v>544</v>
      </c>
      <c r="G60" s="37" t="s">
        <v>545</v>
      </c>
      <c r="H60" s="35" t="s">
        <v>91</v>
      </c>
      <c r="I60" s="37" t="s">
        <v>546</v>
      </c>
      <c r="J60" s="37" t="s">
        <v>547</v>
      </c>
      <c r="K60" s="37" t="s">
        <v>94</v>
      </c>
      <c r="L60" s="37" t="s">
        <v>548</v>
      </c>
      <c r="M60" s="35" t="s">
        <v>96</v>
      </c>
      <c r="N60" s="8">
        <f t="shared" si="1"/>
        <v>88500000</v>
      </c>
      <c r="O60" s="8">
        <v>18500000</v>
      </c>
      <c r="P60" s="8">
        <v>70000000</v>
      </c>
      <c r="Q60" s="8"/>
      <c r="R60" s="4">
        <v>12</v>
      </c>
      <c r="S60" s="4">
        <v>31</v>
      </c>
      <c r="T60" s="4" t="s">
        <v>53</v>
      </c>
      <c r="U60" s="4" t="s">
        <v>53</v>
      </c>
      <c r="V60" s="4" t="s">
        <v>53</v>
      </c>
      <c r="W60" s="35" t="s">
        <v>549</v>
      </c>
      <c r="X60" s="35" t="s">
        <v>550</v>
      </c>
      <c r="Y60" s="35" t="s">
        <v>193</v>
      </c>
      <c r="Z60" s="4"/>
      <c r="AA60" s="4"/>
      <c r="AB60" s="4"/>
      <c r="AC60" s="4"/>
      <c r="AD60" s="4"/>
      <c r="AE60" s="4"/>
      <c r="AF60" s="4"/>
      <c r="AG60" s="4"/>
      <c r="AH60" s="4"/>
      <c r="AI60" s="4"/>
      <c r="AJ60" s="4" t="s">
        <v>88</v>
      </c>
      <c r="AK60" s="10"/>
      <c r="AL60" s="11"/>
      <c r="AM60" s="11"/>
      <c r="AN60" s="9"/>
      <c r="AO60" s="9"/>
      <c r="AP60" s="9"/>
      <c r="AQ60" s="9"/>
      <c r="AR60" s="9"/>
      <c r="AS60" s="9"/>
      <c r="AT60" s="9"/>
      <c r="AU60" s="9"/>
      <c r="AV60" s="9"/>
      <c r="AW60" s="9"/>
      <c r="AX60" s="24"/>
      <c r="AY60" s="9"/>
      <c r="AZ60" s="12"/>
      <c r="BA60" s="7"/>
      <c r="BB60" s="1"/>
      <c r="BC60" s="57"/>
      <c r="BD60" s="1"/>
      <c r="BE60" s="21"/>
      <c r="BF60" s="14"/>
      <c r="BG60" s="9"/>
      <c r="BH60" s="1"/>
      <c r="BI60" s="1"/>
      <c r="BJ60" s="1"/>
      <c r="BK60" s="25"/>
      <c r="BL60" s="1"/>
      <c r="BM60" s="1"/>
      <c r="BN60" s="14"/>
      <c r="BO60" s="14"/>
      <c r="BP60" s="14"/>
      <c r="BQ60" s="1"/>
      <c r="BR60" s="16"/>
      <c r="BS60" s="1"/>
    </row>
    <row r="61" spans="1:71" ht="75.75" customHeight="1">
      <c r="A61" s="4">
        <v>58</v>
      </c>
      <c r="B61" s="7" t="s">
        <v>551</v>
      </c>
      <c r="C61" s="4"/>
      <c r="D61" s="4" t="s">
        <v>107</v>
      </c>
      <c r="E61" s="5">
        <v>44708</v>
      </c>
      <c r="F61" s="29" t="s">
        <v>552</v>
      </c>
      <c r="G61" s="37" t="s">
        <v>553</v>
      </c>
      <c r="H61" s="35" t="s">
        <v>91</v>
      </c>
      <c r="I61" s="37" t="s">
        <v>554</v>
      </c>
      <c r="J61" s="37" t="s">
        <v>555</v>
      </c>
      <c r="K61" s="37" t="s">
        <v>164</v>
      </c>
      <c r="L61" s="37" t="s">
        <v>556</v>
      </c>
      <c r="M61" s="35" t="s">
        <v>96</v>
      </c>
      <c r="N61" s="8">
        <f t="shared" si="1"/>
        <v>81750000</v>
      </c>
      <c r="O61" s="8">
        <v>11750000</v>
      </c>
      <c r="P61" s="8">
        <v>70000000</v>
      </c>
      <c r="Q61" s="8"/>
      <c r="R61" s="4">
        <v>28</v>
      </c>
      <c r="S61" s="4">
        <v>32</v>
      </c>
      <c r="T61" s="4" t="s">
        <v>53</v>
      </c>
      <c r="U61" s="4" t="s">
        <v>53</v>
      </c>
      <c r="V61" s="4" t="s">
        <v>53</v>
      </c>
      <c r="W61" s="35" t="s">
        <v>557</v>
      </c>
      <c r="X61" s="35" t="s">
        <v>558</v>
      </c>
      <c r="Y61" s="35" t="s">
        <v>167</v>
      </c>
      <c r="Z61" s="4" t="s">
        <v>53</v>
      </c>
      <c r="AA61" s="4"/>
      <c r="AB61" s="4" t="s">
        <v>53</v>
      </c>
      <c r="AC61" s="4" t="s">
        <v>53</v>
      </c>
      <c r="AD61" s="4" t="s">
        <v>53</v>
      </c>
      <c r="AE61" s="4" t="s">
        <v>53</v>
      </c>
      <c r="AF61" s="4"/>
      <c r="AG61" s="4" t="s">
        <v>53</v>
      </c>
      <c r="AH61" s="4" t="s">
        <v>86</v>
      </c>
      <c r="AI61" s="4" t="s">
        <v>88</v>
      </c>
      <c r="AJ61" s="4"/>
      <c r="AK61" s="10"/>
      <c r="AL61" s="11"/>
      <c r="AM61" s="11"/>
      <c r="AN61" s="9"/>
      <c r="AO61" s="9"/>
      <c r="AP61" s="9"/>
      <c r="AQ61" s="9"/>
      <c r="AR61" s="9"/>
      <c r="AS61" s="9"/>
      <c r="AT61" s="9"/>
      <c r="AU61" s="9"/>
      <c r="AV61" s="9"/>
      <c r="AW61" s="9"/>
      <c r="AX61" s="24"/>
      <c r="AY61" s="9"/>
      <c r="AZ61" s="12"/>
      <c r="BA61" s="7"/>
      <c r="BB61" s="1"/>
      <c r="BC61" s="57"/>
      <c r="BD61" s="1"/>
      <c r="BE61" s="21"/>
      <c r="BF61" s="14"/>
      <c r="BG61" s="9"/>
      <c r="BH61" s="1"/>
      <c r="BI61" s="1"/>
      <c r="BJ61" s="1"/>
      <c r="BK61" s="25"/>
      <c r="BL61" s="1"/>
      <c r="BM61" s="1"/>
      <c r="BN61" s="14"/>
      <c r="BO61" s="14"/>
      <c r="BP61" s="14"/>
      <c r="BQ61" s="1"/>
      <c r="BR61" s="16"/>
      <c r="BS61" s="1"/>
    </row>
    <row r="62" spans="1:71" ht="75.75" customHeight="1">
      <c r="A62" s="4">
        <v>59</v>
      </c>
      <c r="B62" s="7" t="s">
        <v>559</v>
      </c>
      <c r="C62" s="4"/>
      <c r="D62" s="4" t="s">
        <v>107</v>
      </c>
      <c r="E62" s="5">
        <v>44708</v>
      </c>
      <c r="F62" s="29" t="s">
        <v>560</v>
      </c>
      <c r="G62" s="37" t="s">
        <v>561</v>
      </c>
      <c r="H62" s="35" t="s">
        <v>91</v>
      </c>
      <c r="I62" s="75" t="s">
        <v>562</v>
      </c>
      <c r="J62" s="37" t="s">
        <v>563</v>
      </c>
      <c r="K62" s="37" t="s">
        <v>112</v>
      </c>
      <c r="L62" s="37" t="s">
        <v>564</v>
      </c>
      <c r="M62" s="35" t="s">
        <v>96</v>
      </c>
      <c r="N62" s="8">
        <f t="shared" si="1"/>
        <v>70000000</v>
      </c>
      <c r="O62" s="8">
        <v>5000000</v>
      </c>
      <c r="P62" s="8">
        <v>65000000</v>
      </c>
      <c r="Q62" s="8"/>
      <c r="R62" s="4">
        <v>0</v>
      </c>
      <c r="S62" s="4">
        <v>37</v>
      </c>
      <c r="T62" s="4" t="s">
        <v>53</v>
      </c>
      <c r="U62" s="4" t="s">
        <v>53</v>
      </c>
      <c r="V62" s="4" t="s">
        <v>53</v>
      </c>
      <c r="W62" s="35" t="s">
        <v>565</v>
      </c>
      <c r="X62" s="35" t="s">
        <v>566</v>
      </c>
      <c r="Y62" s="35" t="s">
        <v>146</v>
      </c>
      <c r="Z62" s="4" t="s">
        <v>86</v>
      </c>
      <c r="AA62" s="4"/>
      <c r="AB62" s="4" t="s">
        <v>53</v>
      </c>
      <c r="AC62" s="4" t="s">
        <v>53</v>
      </c>
      <c r="AD62" s="4" t="s">
        <v>53</v>
      </c>
      <c r="AE62" s="4" t="s">
        <v>53</v>
      </c>
      <c r="AF62" s="4" t="s">
        <v>53</v>
      </c>
      <c r="AG62" s="4" t="s">
        <v>53</v>
      </c>
      <c r="AH62" s="4" t="s">
        <v>53</v>
      </c>
      <c r="AI62" s="4" t="s">
        <v>88</v>
      </c>
      <c r="AJ62" s="4"/>
      <c r="AK62" s="10"/>
      <c r="AL62" s="11"/>
      <c r="AM62" s="11"/>
      <c r="AN62" s="9"/>
      <c r="AO62" s="9"/>
      <c r="AP62" s="9"/>
      <c r="AQ62" s="9"/>
      <c r="AR62" s="9"/>
      <c r="AS62" s="9"/>
      <c r="AT62" s="9"/>
      <c r="AU62" s="9"/>
      <c r="AV62" s="9"/>
      <c r="AW62" s="9"/>
      <c r="AX62" s="24"/>
      <c r="AY62" s="9"/>
      <c r="AZ62" s="12"/>
      <c r="BA62" s="7"/>
      <c r="BB62" s="1"/>
      <c r="BC62" s="57"/>
      <c r="BD62" s="1"/>
      <c r="BE62" s="21"/>
      <c r="BF62" s="14"/>
      <c r="BG62" s="9"/>
      <c r="BH62" s="1"/>
      <c r="BI62" s="1"/>
      <c r="BJ62" s="1"/>
      <c r="BK62" s="25"/>
      <c r="BL62" s="1"/>
      <c r="BM62" s="1"/>
      <c r="BN62" s="14"/>
      <c r="BO62" s="14"/>
      <c r="BP62" s="14"/>
      <c r="BQ62" s="1"/>
      <c r="BR62" s="16"/>
      <c r="BS62" s="1"/>
    </row>
    <row r="63" spans="1:71" ht="75.75" customHeight="1">
      <c r="A63" s="4">
        <v>60</v>
      </c>
      <c r="B63" s="7" t="s">
        <v>567</v>
      </c>
      <c r="C63" s="4"/>
      <c r="D63" s="4" t="s">
        <v>107</v>
      </c>
      <c r="E63" s="5">
        <v>44708</v>
      </c>
      <c r="F63" s="29" t="s">
        <v>568</v>
      </c>
      <c r="G63" s="37" t="s">
        <v>569</v>
      </c>
      <c r="H63" s="35" t="s">
        <v>91</v>
      </c>
      <c r="I63" s="37" t="s">
        <v>570</v>
      </c>
      <c r="J63" s="37" t="s">
        <v>571</v>
      </c>
      <c r="K63" s="37" t="s">
        <v>94</v>
      </c>
      <c r="L63" s="37" t="s">
        <v>572</v>
      </c>
      <c r="M63" s="35" t="s">
        <v>96</v>
      </c>
      <c r="N63" s="8">
        <f t="shared" si="1"/>
        <v>78500000</v>
      </c>
      <c r="O63" s="8">
        <v>8500000</v>
      </c>
      <c r="P63" s="8">
        <v>70000000</v>
      </c>
      <c r="Q63" s="8"/>
      <c r="R63" s="4">
        <v>22</v>
      </c>
      <c r="S63" s="4">
        <v>22</v>
      </c>
      <c r="T63" s="4" t="s">
        <v>53</v>
      </c>
      <c r="U63" s="4" t="s">
        <v>53</v>
      </c>
      <c r="V63" s="4" t="s">
        <v>53</v>
      </c>
      <c r="W63" s="35" t="s">
        <v>573</v>
      </c>
      <c r="X63" s="35" t="s">
        <v>574</v>
      </c>
      <c r="Y63" s="35" t="s">
        <v>168</v>
      </c>
      <c r="Z63" s="4"/>
      <c r="AA63" s="4"/>
      <c r="AB63" s="4"/>
      <c r="AC63" s="4" t="s">
        <v>86</v>
      </c>
      <c r="AD63" s="4" t="s">
        <v>86</v>
      </c>
      <c r="AE63" s="4"/>
      <c r="AF63" s="4"/>
      <c r="AG63" s="4" t="s">
        <v>86</v>
      </c>
      <c r="AH63" s="4"/>
      <c r="AI63" s="4"/>
      <c r="AJ63" s="4" t="s">
        <v>107</v>
      </c>
      <c r="AK63" s="10"/>
      <c r="AL63" s="11"/>
      <c r="AM63" s="11"/>
      <c r="AN63" s="9"/>
      <c r="AO63" s="9"/>
      <c r="AP63" s="9"/>
      <c r="AQ63" s="9"/>
      <c r="AR63" s="9"/>
      <c r="AS63" s="9"/>
      <c r="AT63" s="9"/>
      <c r="AU63" s="9"/>
      <c r="AV63" s="9"/>
      <c r="AW63" s="9"/>
      <c r="AX63" s="24"/>
      <c r="AY63" s="9"/>
      <c r="AZ63" s="12"/>
      <c r="BA63" s="7"/>
      <c r="BB63" s="1"/>
      <c r="BC63" s="57"/>
      <c r="BD63" s="1"/>
      <c r="BE63" s="21"/>
      <c r="BF63" s="14"/>
      <c r="BG63" s="9"/>
      <c r="BH63" s="1"/>
      <c r="BI63" s="1"/>
      <c r="BJ63" s="1"/>
      <c r="BK63" s="25"/>
      <c r="BL63" s="1"/>
      <c r="BM63" s="1"/>
      <c r="BN63" s="14"/>
      <c r="BO63" s="14"/>
      <c r="BP63" s="14"/>
      <c r="BQ63" s="1"/>
      <c r="BR63" s="16"/>
      <c r="BS63" s="1"/>
    </row>
    <row r="64" spans="1:71" ht="75.75" customHeight="1">
      <c r="A64" s="4">
        <v>61</v>
      </c>
      <c r="B64" s="7" t="s">
        <v>575</v>
      </c>
      <c r="C64" s="4"/>
      <c r="D64" s="4" t="s">
        <v>107</v>
      </c>
      <c r="E64" s="5">
        <v>44708</v>
      </c>
      <c r="F64" s="29" t="s">
        <v>576</v>
      </c>
      <c r="G64" s="37" t="s">
        <v>577</v>
      </c>
      <c r="H64" s="35" t="s">
        <v>91</v>
      </c>
      <c r="I64" s="37" t="s">
        <v>578</v>
      </c>
      <c r="J64" s="37" t="s">
        <v>579</v>
      </c>
      <c r="K64" s="37" t="s">
        <v>147</v>
      </c>
      <c r="L64" s="37" t="s">
        <v>580</v>
      </c>
      <c r="M64" s="35" t="s">
        <v>96</v>
      </c>
      <c r="N64" s="8">
        <f t="shared" si="1"/>
        <v>71200000</v>
      </c>
      <c r="O64" s="8">
        <v>5000000</v>
      </c>
      <c r="P64" s="8">
        <v>66200000</v>
      </c>
      <c r="Q64" s="8"/>
      <c r="R64" s="4">
        <v>378</v>
      </c>
      <c r="S64" s="4">
        <v>314</v>
      </c>
      <c r="T64" s="4" t="s">
        <v>53</v>
      </c>
      <c r="U64" s="4" t="s">
        <v>53</v>
      </c>
      <c r="V64" s="4" t="s">
        <v>53</v>
      </c>
      <c r="W64" s="35" t="s">
        <v>581</v>
      </c>
      <c r="X64" s="35" t="s">
        <v>528</v>
      </c>
      <c r="Y64" s="35" t="s">
        <v>102</v>
      </c>
      <c r="Z64" s="4" t="s">
        <v>53</v>
      </c>
      <c r="AA64" s="4"/>
      <c r="AB64" s="4" t="s">
        <v>53</v>
      </c>
      <c r="AC64" s="4" t="s">
        <v>53</v>
      </c>
      <c r="AD64" s="4" t="s">
        <v>53</v>
      </c>
      <c r="AE64" s="4" t="s">
        <v>53</v>
      </c>
      <c r="AF64" s="4" t="s">
        <v>53</v>
      </c>
      <c r="AG64" s="4"/>
      <c r="AH64" s="4" t="s">
        <v>86</v>
      </c>
      <c r="AI64" s="4" t="s">
        <v>88</v>
      </c>
      <c r="AJ64" s="4"/>
      <c r="AK64" s="10"/>
      <c r="AL64" s="11"/>
      <c r="AM64" s="11"/>
      <c r="AN64" s="9"/>
      <c r="AO64" s="9"/>
      <c r="AP64" s="9"/>
      <c r="AQ64" s="9"/>
      <c r="AR64" s="9"/>
      <c r="AS64" s="9"/>
      <c r="AT64" s="9"/>
      <c r="AU64" s="9"/>
      <c r="AV64" s="9"/>
      <c r="AW64" s="9"/>
      <c r="AX64" s="24"/>
      <c r="AY64" s="9"/>
      <c r="AZ64" s="12"/>
      <c r="BA64" s="7"/>
      <c r="BB64" s="1"/>
      <c r="BC64" s="57"/>
      <c r="BD64" s="1"/>
      <c r="BE64" s="21"/>
      <c r="BF64" s="14"/>
      <c r="BG64" s="9"/>
      <c r="BH64" s="1"/>
      <c r="BI64" s="1"/>
      <c r="BJ64" s="1"/>
      <c r="BK64" s="25"/>
      <c r="BL64" s="1"/>
      <c r="BM64" s="1"/>
      <c r="BN64" s="14"/>
      <c r="BO64" s="14"/>
      <c r="BP64" s="14"/>
      <c r="BQ64" s="1"/>
      <c r="BR64" s="16"/>
      <c r="BS64" s="1"/>
    </row>
    <row r="65" spans="1:71" ht="75.75" customHeight="1">
      <c r="A65" s="4">
        <v>62</v>
      </c>
      <c r="B65" s="7" t="s">
        <v>582</v>
      </c>
      <c r="C65" s="4"/>
      <c r="D65" s="4" t="s">
        <v>107</v>
      </c>
      <c r="E65" s="5">
        <v>44708</v>
      </c>
      <c r="F65" s="29" t="s">
        <v>583</v>
      </c>
      <c r="G65" s="37" t="s">
        <v>584</v>
      </c>
      <c r="H65" s="35" t="s">
        <v>91</v>
      </c>
      <c r="I65" s="37" t="s">
        <v>585</v>
      </c>
      <c r="J65" s="37" t="s">
        <v>586</v>
      </c>
      <c r="K65" s="37" t="s">
        <v>164</v>
      </c>
      <c r="L65" s="37" t="s">
        <v>587</v>
      </c>
      <c r="M65" s="35" t="s">
        <v>96</v>
      </c>
      <c r="N65" s="8">
        <f t="shared" si="1"/>
        <v>50800000</v>
      </c>
      <c r="O65" s="8">
        <v>13400000</v>
      </c>
      <c r="P65" s="8">
        <v>37400000</v>
      </c>
      <c r="Q65" s="8"/>
      <c r="R65" s="4">
        <v>0</v>
      </c>
      <c r="S65" s="4">
        <v>40</v>
      </c>
      <c r="T65" s="4" t="s">
        <v>53</v>
      </c>
      <c r="U65" s="4" t="s">
        <v>53</v>
      </c>
      <c r="V65" s="4" t="s">
        <v>53</v>
      </c>
      <c r="W65" s="35" t="s">
        <v>588</v>
      </c>
      <c r="X65" s="35" t="s">
        <v>589</v>
      </c>
      <c r="Y65" s="35" t="s">
        <v>146</v>
      </c>
      <c r="Z65" s="4" t="s">
        <v>53</v>
      </c>
      <c r="AA65" s="4" t="s">
        <v>53</v>
      </c>
      <c r="AB65" s="4" t="s">
        <v>53</v>
      </c>
      <c r="AC65" s="4" t="s">
        <v>53</v>
      </c>
      <c r="AD65" s="4" t="s">
        <v>53</v>
      </c>
      <c r="AE65" s="4" t="s">
        <v>53</v>
      </c>
      <c r="AF65" s="4" t="s">
        <v>53</v>
      </c>
      <c r="AG65" s="4" t="s">
        <v>53</v>
      </c>
      <c r="AH65" s="4" t="s">
        <v>86</v>
      </c>
      <c r="AI65" s="4" t="s">
        <v>88</v>
      </c>
      <c r="AJ65" s="4"/>
      <c r="AK65" s="10"/>
      <c r="AL65" s="11"/>
      <c r="AM65" s="11"/>
      <c r="AN65" s="9"/>
      <c r="AO65" s="9"/>
      <c r="AP65" s="9"/>
      <c r="AQ65" s="9"/>
      <c r="AR65" s="9"/>
      <c r="AS65" s="9"/>
      <c r="AT65" s="9"/>
      <c r="AU65" s="9"/>
      <c r="AV65" s="9"/>
      <c r="AW65" s="9"/>
      <c r="AX65" s="24"/>
      <c r="AY65" s="9"/>
      <c r="AZ65" s="12"/>
      <c r="BA65" s="7"/>
      <c r="BB65" s="1"/>
      <c r="BC65" s="57"/>
      <c r="BD65" s="1"/>
      <c r="BE65" s="21"/>
      <c r="BF65" s="14"/>
      <c r="BG65" s="9"/>
      <c r="BH65" s="1"/>
      <c r="BI65" s="1"/>
      <c r="BJ65" s="1"/>
      <c r="BK65" s="25"/>
      <c r="BL65" s="1"/>
      <c r="BM65" s="1"/>
      <c r="BN65" s="14"/>
      <c r="BO65" s="14"/>
      <c r="BP65" s="14"/>
      <c r="BQ65" s="1"/>
      <c r="BR65" s="16"/>
      <c r="BS65" s="1"/>
    </row>
    <row r="66" spans="1:71" ht="75.75" customHeight="1">
      <c r="A66" s="4">
        <v>63</v>
      </c>
      <c r="B66" s="7" t="s">
        <v>590</v>
      </c>
      <c r="C66" s="4"/>
      <c r="D66" s="4" t="s">
        <v>107</v>
      </c>
      <c r="E66" s="5">
        <v>44708</v>
      </c>
      <c r="F66" s="29" t="s">
        <v>591</v>
      </c>
      <c r="G66" s="37" t="s">
        <v>592</v>
      </c>
      <c r="H66" s="35" t="s">
        <v>91</v>
      </c>
      <c r="I66" s="37" t="s">
        <v>593</v>
      </c>
      <c r="J66" s="37" t="s">
        <v>474</v>
      </c>
      <c r="K66" s="37" t="s">
        <v>94</v>
      </c>
      <c r="L66" s="37" t="s">
        <v>594</v>
      </c>
      <c r="M66" s="35" t="s">
        <v>96</v>
      </c>
      <c r="N66" s="8">
        <f t="shared" si="1"/>
        <v>91011000</v>
      </c>
      <c r="O66" s="8">
        <v>21681000</v>
      </c>
      <c r="P66" s="8">
        <v>69330000</v>
      </c>
      <c r="Q66" s="8"/>
      <c r="R66" s="4">
        <v>57</v>
      </c>
      <c r="S66" s="4">
        <v>57</v>
      </c>
      <c r="T66" s="4" t="s">
        <v>53</v>
      </c>
      <c r="U66" s="4" t="s">
        <v>53</v>
      </c>
      <c r="V66" s="4" t="s">
        <v>53</v>
      </c>
      <c r="W66" s="87" t="s">
        <v>325</v>
      </c>
      <c r="X66" s="35" t="s">
        <v>595</v>
      </c>
      <c r="Y66" s="35" t="s">
        <v>209</v>
      </c>
      <c r="Z66" s="4" t="s">
        <v>53</v>
      </c>
      <c r="AA66" s="4"/>
      <c r="AB66" s="4" t="s">
        <v>53</v>
      </c>
      <c r="AC66" s="4" t="s">
        <v>53</v>
      </c>
      <c r="AD66" s="4" t="s">
        <v>53</v>
      </c>
      <c r="AE66" s="4" t="s">
        <v>53</v>
      </c>
      <c r="AF66" s="4" t="s">
        <v>53</v>
      </c>
      <c r="AG66" s="4" t="s">
        <v>86</v>
      </c>
      <c r="AH66" s="4" t="s">
        <v>86</v>
      </c>
      <c r="AI66" s="4"/>
      <c r="AJ66" s="4" t="s">
        <v>88</v>
      </c>
      <c r="AK66" s="10"/>
      <c r="AL66" s="11"/>
      <c r="AM66" s="11"/>
      <c r="AN66" s="9"/>
      <c r="AO66" s="9"/>
      <c r="AP66" s="9"/>
      <c r="AQ66" s="9"/>
      <c r="AR66" s="9"/>
      <c r="AS66" s="9"/>
      <c r="AT66" s="9"/>
      <c r="AU66" s="9"/>
      <c r="AV66" s="9"/>
      <c r="AW66" s="9"/>
      <c r="AX66" s="24"/>
      <c r="AY66" s="9"/>
      <c r="AZ66" s="12"/>
      <c r="BA66" s="7"/>
      <c r="BB66" s="1"/>
      <c r="BC66" s="57"/>
      <c r="BD66" s="1"/>
      <c r="BE66" s="21"/>
      <c r="BF66" s="14"/>
      <c r="BG66" s="9"/>
      <c r="BH66" s="1"/>
      <c r="BI66" s="1"/>
      <c r="BJ66" s="1"/>
      <c r="BK66" s="25"/>
      <c r="BL66" s="1"/>
      <c r="BM66" s="1"/>
      <c r="BN66" s="14"/>
      <c r="BO66" s="14"/>
      <c r="BP66" s="14"/>
      <c r="BQ66" s="1"/>
      <c r="BR66" s="16"/>
      <c r="BS66" s="1"/>
    </row>
    <row r="67" spans="1:71" ht="119.25" customHeight="1">
      <c r="A67" s="4">
        <v>64</v>
      </c>
      <c r="B67" s="7" t="s">
        <v>596</v>
      </c>
      <c r="C67" s="4"/>
      <c r="D67" s="4" t="s">
        <v>107</v>
      </c>
      <c r="E67" s="5">
        <v>44708</v>
      </c>
      <c r="F67" s="29" t="s">
        <v>597</v>
      </c>
      <c r="G67" s="37" t="s">
        <v>598</v>
      </c>
      <c r="H67" s="35" t="s">
        <v>91</v>
      </c>
      <c r="I67" s="37">
        <v>901492165</v>
      </c>
      <c r="J67" s="37" t="s">
        <v>599</v>
      </c>
      <c r="K67" s="37" t="s">
        <v>112</v>
      </c>
      <c r="L67" s="37" t="s">
        <v>600</v>
      </c>
      <c r="M67" s="35" t="s">
        <v>96</v>
      </c>
      <c r="N67" s="8">
        <f t="shared" si="1"/>
        <v>90000000</v>
      </c>
      <c r="O67" s="8">
        <v>20000000</v>
      </c>
      <c r="P67" s="8">
        <v>70000000</v>
      </c>
      <c r="Q67" s="8"/>
      <c r="R67" s="4">
        <v>18</v>
      </c>
      <c r="S67" s="4">
        <v>53</v>
      </c>
      <c r="T67" s="4" t="s">
        <v>53</v>
      </c>
      <c r="U67" s="4" t="s">
        <v>53</v>
      </c>
      <c r="V67" s="4" t="s">
        <v>53</v>
      </c>
      <c r="W67" s="87" t="s">
        <v>601</v>
      </c>
      <c r="X67" s="35" t="s">
        <v>602</v>
      </c>
      <c r="Y67" s="35" t="s">
        <v>342</v>
      </c>
      <c r="Z67" s="4"/>
      <c r="AA67" s="4"/>
      <c r="AB67" s="4"/>
      <c r="AC67" s="4"/>
      <c r="AD67" s="4"/>
      <c r="AE67" s="4"/>
      <c r="AF67" s="4"/>
      <c r="AG67" s="4"/>
      <c r="AH67" s="4"/>
      <c r="AI67" s="4"/>
      <c r="AJ67" s="4" t="s">
        <v>88</v>
      </c>
      <c r="AK67" s="10"/>
      <c r="AL67" s="11"/>
      <c r="AM67" s="11"/>
      <c r="AN67" s="9"/>
      <c r="AO67" s="9"/>
      <c r="AP67" s="9"/>
      <c r="AQ67" s="9"/>
      <c r="AR67" s="9"/>
      <c r="AS67" s="9"/>
      <c r="AT67" s="9"/>
      <c r="AU67" s="9"/>
      <c r="AV67" s="9"/>
      <c r="AW67" s="9"/>
      <c r="AX67" s="24"/>
      <c r="AY67" s="9"/>
      <c r="AZ67" s="12"/>
      <c r="BA67" s="7"/>
      <c r="BB67" s="1"/>
      <c r="BC67" s="57"/>
      <c r="BD67" s="1"/>
      <c r="BE67" s="21"/>
      <c r="BF67" s="14"/>
      <c r="BG67" s="9"/>
      <c r="BH67" s="1"/>
      <c r="BI67" s="1"/>
      <c r="BJ67" s="1"/>
      <c r="BK67" s="25"/>
      <c r="BL67" s="1"/>
      <c r="BM67" s="1"/>
      <c r="BN67" s="14"/>
      <c r="BO67" s="14"/>
      <c r="BP67" s="14"/>
      <c r="BQ67" s="1"/>
      <c r="BR67" s="16"/>
      <c r="BS67" s="1"/>
    </row>
    <row r="68" spans="1:71" ht="75.75" customHeight="1">
      <c r="A68" s="4">
        <v>65</v>
      </c>
      <c r="B68" s="7" t="s">
        <v>603</v>
      </c>
      <c r="C68" s="4"/>
      <c r="D68" s="4" t="s">
        <v>107</v>
      </c>
      <c r="E68" s="5">
        <v>44708</v>
      </c>
      <c r="F68" s="29" t="s">
        <v>604</v>
      </c>
      <c r="G68" s="37" t="s">
        <v>605</v>
      </c>
      <c r="H68" s="35" t="s">
        <v>91</v>
      </c>
      <c r="I68" s="37" t="s">
        <v>606</v>
      </c>
      <c r="J68" s="37" t="s">
        <v>607</v>
      </c>
      <c r="K68" s="37" t="s">
        <v>112</v>
      </c>
      <c r="L68" s="37" t="s">
        <v>608</v>
      </c>
      <c r="M68" s="35" t="s">
        <v>96</v>
      </c>
      <c r="N68" s="8">
        <f t="shared" si="1"/>
        <v>90000000</v>
      </c>
      <c r="O68" s="8">
        <v>20000000</v>
      </c>
      <c r="P68" s="8">
        <v>70000000</v>
      </c>
      <c r="Q68" s="8"/>
      <c r="R68" s="4">
        <v>19</v>
      </c>
      <c r="S68" s="4">
        <v>46</v>
      </c>
      <c r="T68" s="4" t="s">
        <v>53</v>
      </c>
      <c r="U68" s="4" t="s">
        <v>53</v>
      </c>
      <c r="V68" s="4" t="s">
        <v>53</v>
      </c>
      <c r="W68" s="35" t="s">
        <v>609</v>
      </c>
      <c r="X68" s="35" t="s">
        <v>610</v>
      </c>
      <c r="Y68" s="35" t="s">
        <v>342</v>
      </c>
      <c r="Z68" s="4" t="s">
        <v>86</v>
      </c>
      <c r="AA68" s="4"/>
      <c r="AB68" s="4" t="s">
        <v>53</v>
      </c>
      <c r="AC68" s="4" t="s">
        <v>53</v>
      </c>
      <c r="AD68" s="4" t="s">
        <v>53</v>
      </c>
      <c r="AE68" s="4" t="s">
        <v>53</v>
      </c>
      <c r="AF68" s="4"/>
      <c r="AG68" s="4" t="s">
        <v>53</v>
      </c>
      <c r="AH68" s="4" t="s">
        <v>86</v>
      </c>
      <c r="AI68" s="4" t="s">
        <v>88</v>
      </c>
      <c r="AJ68" s="4"/>
      <c r="AK68" s="10"/>
      <c r="AL68" s="11"/>
      <c r="AM68" s="11"/>
      <c r="AN68" s="9"/>
      <c r="AO68" s="9"/>
      <c r="AP68" s="9"/>
      <c r="AQ68" s="9"/>
      <c r="AR68" s="9"/>
      <c r="AS68" s="9"/>
      <c r="AT68" s="9"/>
      <c r="AU68" s="9"/>
      <c r="AV68" s="9"/>
      <c r="AW68" s="9"/>
      <c r="AX68" s="24"/>
      <c r="AY68" s="9"/>
      <c r="AZ68" s="12"/>
      <c r="BA68" s="7"/>
      <c r="BB68" s="1"/>
      <c r="BC68" s="57"/>
      <c r="BD68" s="1"/>
      <c r="BE68" s="21"/>
      <c r="BF68" s="14"/>
      <c r="BG68" s="9"/>
      <c r="BH68" s="1"/>
      <c r="BI68" s="1"/>
      <c r="BJ68" s="1"/>
      <c r="BK68" s="25"/>
      <c r="BL68" s="1"/>
      <c r="BM68" s="1"/>
      <c r="BN68" s="14"/>
      <c r="BO68" s="14"/>
      <c r="BP68" s="14"/>
      <c r="BQ68" s="1"/>
      <c r="BR68" s="16"/>
      <c r="BS68" s="1"/>
    </row>
    <row r="69" spans="1:71" ht="75.75" customHeight="1">
      <c r="A69" s="4">
        <v>66</v>
      </c>
      <c r="B69" s="7" t="s">
        <v>611</v>
      </c>
      <c r="C69" s="4"/>
      <c r="D69" s="4" t="s">
        <v>107</v>
      </c>
      <c r="E69" s="5">
        <v>44708</v>
      </c>
      <c r="F69" s="29" t="s">
        <v>612</v>
      </c>
      <c r="G69" s="37" t="s">
        <v>613</v>
      </c>
      <c r="H69" s="35" t="s">
        <v>91</v>
      </c>
      <c r="I69" s="37" t="s">
        <v>614</v>
      </c>
      <c r="J69" s="37" t="s">
        <v>615</v>
      </c>
      <c r="K69" s="37" t="s">
        <v>112</v>
      </c>
      <c r="L69" s="37" t="s">
        <v>616</v>
      </c>
      <c r="M69" s="35" t="s">
        <v>96</v>
      </c>
      <c r="N69" s="8">
        <f t="shared" si="1"/>
        <v>70000000</v>
      </c>
      <c r="O69" s="8"/>
      <c r="P69" s="8">
        <v>70000000</v>
      </c>
      <c r="Q69" s="8"/>
      <c r="R69" s="4">
        <v>39</v>
      </c>
      <c r="S69" s="4">
        <v>128</v>
      </c>
      <c r="T69" s="4" t="s">
        <v>53</v>
      </c>
      <c r="U69" s="4" t="s">
        <v>53</v>
      </c>
      <c r="V69" s="4" t="s">
        <v>53</v>
      </c>
      <c r="W69" s="35" t="s">
        <v>617</v>
      </c>
      <c r="X69" s="35" t="s">
        <v>618</v>
      </c>
      <c r="Y69" s="35" t="s">
        <v>80</v>
      </c>
      <c r="Z69" s="4" t="s">
        <v>53</v>
      </c>
      <c r="AA69" s="4"/>
      <c r="AB69" s="4" t="s">
        <v>53</v>
      </c>
      <c r="AC69" s="4" t="s">
        <v>53</v>
      </c>
      <c r="AD69" s="4" t="s">
        <v>53</v>
      </c>
      <c r="AE69" s="4" t="s">
        <v>53</v>
      </c>
      <c r="AF69" s="4" t="s">
        <v>53</v>
      </c>
      <c r="AG69" s="4" t="s">
        <v>53</v>
      </c>
      <c r="AH69" s="4" t="s">
        <v>86</v>
      </c>
      <c r="AI69" s="11" t="s">
        <v>88</v>
      </c>
      <c r="AJ69" s="4"/>
      <c r="AK69" s="10"/>
      <c r="AL69" s="11"/>
      <c r="AM69" s="11"/>
      <c r="AN69" s="9"/>
      <c r="AO69" s="9"/>
      <c r="AP69" s="9"/>
      <c r="AQ69" s="9"/>
      <c r="AR69" s="9"/>
      <c r="AS69" s="9"/>
      <c r="AT69" s="9"/>
      <c r="AU69" s="9"/>
      <c r="AV69" s="9"/>
      <c r="AW69" s="9"/>
      <c r="AX69" s="24"/>
      <c r="AY69" s="9"/>
      <c r="AZ69" s="12"/>
      <c r="BA69" s="7"/>
      <c r="BB69" s="1"/>
      <c r="BC69" s="57"/>
      <c r="BD69" s="1"/>
      <c r="BE69" s="21"/>
      <c r="BF69" s="14"/>
      <c r="BG69" s="9"/>
      <c r="BH69" s="1"/>
      <c r="BI69" s="1"/>
      <c r="BJ69" s="1"/>
      <c r="BK69" s="25"/>
      <c r="BL69" s="1"/>
      <c r="BM69" s="1"/>
      <c r="BN69" s="14"/>
      <c r="BO69" s="14"/>
      <c r="BP69" s="14"/>
      <c r="BQ69" s="1"/>
      <c r="BR69" s="16"/>
      <c r="BS69" s="1"/>
    </row>
    <row r="70" spans="1:71" ht="75.75" customHeight="1">
      <c r="A70" s="4">
        <v>67</v>
      </c>
      <c r="B70" s="7" t="s">
        <v>619</v>
      </c>
      <c r="C70" s="4"/>
      <c r="D70" s="4" t="s">
        <v>107</v>
      </c>
      <c r="E70" s="5">
        <v>44708</v>
      </c>
      <c r="F70" s="29" t="s">
        <v>620</v>
      </c>
      <c r="G70" s="37" t="s">
        <v>621</v>
      </c>
      <c r="H70" s="35" t="s">
        <v>103</v>
      </c>
      <c r="I70" s="37">
        <v>9013701977</v>
      </c>
      <c r="J70" s="37" t="s">
        <v>622</v>
      </c>
      <c r="K70" s="37" t="s">
        <v>112</v>
      </c>
      <c r="L70" s="37" t="s">
        <v>623</v>
      </c>
      <c r="M70" s="35" t="s">
        <v>96</v>
      </c>
      <c r="N70" s="8">
        <f t="shared" si="1"/>
        <v>90000000</v>
      </c>
      <c r="O70" s="8">
        <v>20000000</v>
      </c>
      <c r="P70" s="8">
        <v>70000000</v>
      </c>
      <c r="Q70" s="8"/>
      <c r="R70" s="4">
        <v>21</v>
      </c>
      <c r="S70" s="4">
        <v>38</v>
      </c>
      <c r="T70" s="4" t="s">
        <v>53</v>
      </c>
      <c r="U70" s="4" t="s">
        <v>53</v>
      </c>
      <c r="V70" s="4" t="s">
        <v>53</v>
      </c>
      <c r="W70" s="35" t="s">
        <v>624</v>
      </c>
      <c r="X70" s="35" t="s">
        <v>610</v>
      </c>
      <c r="Y70" s="35" t="s">
        <v>342</v>
      </c>
      <c r="Z70" s="4"/>
      <c r="AA70" s="4"/>
      <c r="AB70" s="4" t="s">
        <v>86</v>
      </c>
      <c r="AC70" s="4"/>
      <c r="AD70" s="4" t="s">
        <v>86</v>
      </c>
      <c r="AE70" s="4"/>
      <c r="AF70" s="4"/>
      <c r="AG70" s="4" t="s">
        <v>86</v>
      </c>
      <c r="AH70" s="4"/>
      <c r="AI70" s="4"/>
      <c r="AJ70" s="4" t="s">
        <v>88</v>
      </c>
      <c r="AK70" s="10"/>
      <c r="AL70" s="11"/>
      <c r="AM70" s="11"/>
      <c r="AN70" s="9"/>
      <c r="AO70" s="9"/>
      <c r="AP70" s="9"/>
      <c r="AQ70" s="9"/>
      <c r="AR70" s="9"/>
      <c r="AS70" s="9"/>
      <c r="AT70" s="9"/>
      <c r="AU70" s="9"/>
      <c r="AV70" s="9"/>
      <c r="AW70" s="9"/>
      <c r="AX70" s="24"/>
      <c r="AY70" s="9"/>
      <c r="AZ70" s="12"/>
      <c r="BA70" s="7"/>
      <c r="BB70" s="1"/>
      <c r="BC70" s="57"/>
      <c r="BD70" s="1"/>
      <c r="BE70" s="21"/>
      <c r="BF70" s="14"/>
      <c r="BG70" s="9"/>
      <c r="BH70" s="1"/>
      <c r="BI70" s="1"/>
      <c r="BJ70" s="1"/>
      <c r="BK70" s="25"/>
      <c r="BL70" s="1"/>
      <c r="BM70" s="1"/>
      <c r="BN70" s="14"/>
      <c r="BO70" s="14"/>
      <c r="BP70" s="14"/>
      <c r="BQ70" s="1"/>
      <c r="BR70" s="16"/>
      <c r="BS70" s="1"/>
    </row>
    <row r="71" spans="1:71" ht="75.75" customHeight="1">
      <c r="A71" s="4">
        <v>68</v>
      </c>
      <c r="B71" s="7" t="s">
        <v>625</v>
      </c>
      <c r="C71" s="4"/>
      <c r="D71" s="4" t="s">
        <v>107</v>
      </c>
      <c r="E71" s="5">
        <v>44708</v>
      </c>
      <c r="F71" s="29" t="s">
        <v>626</v>
      </c>
      <c r="G71" s="37" t="s">
        <v>627</v>
      </c>
      <c r="H71" s="35" t="s">
        <v>91</v>
      </c>
      <c r="I71" s="37" t="s">
        <v>628</v>
      </c>
      <c r="J71" s="37" t="s">
        <v>629</v>
      </c>
      <c r="K71" s="37" t="s">
        <v>154</v>
      </c>
      <c r="L71" s="37" t="s">
        <v>630</v>
      </c>
      <c r="M71" s="35" t="s">
        <v>96</v>
      </c>
      <c r="N71" s="8">
        <f t="shared" si="1"/>
        <v>75000000</v>
      </c>
      <c r="O71" s="8">
        <v>5000000</v>
      </c>
      <c r="P71" s="8">
        <v>70000000</v>
      </c>
      <c r="Q71" s="8"/>
      <c r="R71" s="4">
        <v>112</v>
      </c>
      <c r="S71" s="4">
        <v>46</v>
      </c>
      <c r="T71" s="4" t="s">
        <v>53</v>
      </c>
      <c r="U71" s="4" t="s">
        <v>631</v>
      </c>
      <c r="V71" s="4" t="s">
        <v>53</v>
      </c>
      <c r="W71" s="35" t="s">
        <v>632</v>
      </c>
      <c r="X71" s="35" t="s">
        <v>633</v>
      </c>
      <c r="Y71" s="35" t="s">
        <v>102</v>
      </c>
      <c r="Z71" s="4" t="s">
        <v>86</v>
      </c>
      <c r="AA71" s="4"/>
      <c r="AB71" s="4"/>
      <c r="AC71" s="4" t="s">
        <v>86</v>
      </c>
      <c r="AD71" s="4"/>
      <c r="AE71" s="4"/>
      <c r="AF71" s="4"/>
      <c r="AG71" s="4"/>
      <c r="AH71" s="4"/>
      <c r="AI71" s="4"/>
      <c r="AJ71" s="4" t="s">
        <v>88</v>
      </c>
      <c r="AK71" s="10"/>
      <c r="AL71" s="11"/>
      <c r="AM71" s="11"/>
      <c r="AN71" s="9"/>
      <c r="AO71" s="9"/>
      <c r="AP71" s="9"/>
      <c r="AQ71" s="9"/>
      <c r="AR71" s="9"/>
      <c r="AS71" s="9"/>
      <c r="AT71" s="9"/>
      <c r="AU71" s="9"/>
      <c r="AV71" s="9"/>
      <c r="AW71" s="9"/>
      <c r="AX71" s="24"/>
      <c r="AY71" s="9"/>
      <c r="AZ71" s="12"/>
      <c r="BA71" s="7"/>
      <c r="BB71" s="1"/>
      <c r="BC71" s="57"/>
      <c r="BD71" s="1"/>
      <c r="BE71" s="21"/>
      <c r="BF71" s="14"/>
      <c r="BG71" s="9"/>
      <c r="BH71" s="1"/>
      <c r="BI71" s="1"/>
      <c r="BJ71" s="1"/>
      <c r="BK71" s="25"/>
      <c r="BL71" s="1"/>
      <c r="BM71" s="1"/>
      <c r="BN71" s="14"/>
      <c r="BO71" s="14"/>
      <c r="BP71" s="14"/>
      <c r="BQ71" s="1"/>
      <c r="BR71" s="16"/>
      <c r="BS71" s="1"/>
    </row>
    <row r="72" spans="1:71" ht="75.75" customHeight="1">
      <c r="A72" s="4">
        <v>69</v>
      </c>
      <c r="B72" s="7" t="s">
        <v>634</v>
      </c>
      <c r="C72" s="4"/>
      <c r="D72" s="4" t="s">
        <v>107</v>
      </c>
      <c r="E72" s="5">
        <v>44708</v>
      </c>
      <c r="F72" s="29" t="s">
        <v>635</v>
      </c>
      <c r="G72" s="37" t="s">
        <v>636</v>
      </c>
      <c r="H72" s="35" t="s">
        <v>91</v>
      </c>
      <c r="I72" s="37"/>
      <c r="J72" s="37" t="s">
        <v>637</v>
      </c>
      <c r="K72" s="37" t="s">
        <v>147</v>
      </c>
      <c r="L72" s="37" t="s">
        <v>638</v>
      </c>
      <c r="M72" s="35" t="s">
        <v>96</v>
      </c>
      <c r="N72" s="8">
        <f t="shared" si="1"/>
        <v>69600000</v>
      </c>
      <c r="O72" s="8"/>
      <c r="P72" s="8">
        <v>69600000</v>
      </c>
      <c r="Q72" s="8"/>
      <c r="R72" s="4">
        <v>0</v>
      </c>
      <c r="S72" s="4">
        <v>39</v>
      </c>
      <c r="T72" s="4" t="s">
        <v>86</v>
      </c>
      <c r="U72" s="4" t="s">
        <v>53</v>
      </c>
      <c r="V72" s="4" t="s">
        <v>86</v>
      </c>
      <c r="W72" s="35" t="s">
        <v>639</v>
      </c>
      <c r="X72" s="35" t="s">
        <v>640</v>
      </c>
      <c r="Y72" s="35" t="s">
        <v>176</v>
      </c>
      <c r="Z72" s="4"/>
      <c r="AA72" s="4"/>
      <c r="AB72" s="4"/>
      <c r="AC72" s="4"/>
      <c r="AD72" s="4" t="s">
        <v>86</v>
      </c>
      <c r="AE72" s="4"/>
      <c r="AF72" s="4"/>
      <c r="AG72" s="4" t="s">
        <v>86</v>
      </c>
      <c r="AH72" s="4"/>
      <c r="AI72" s="4"/>
      <c r="AJ72" s="4" t="s">
        <v>88</v>
      </c>
      <c r="AK72" s="10"/>
      <c r="AL72" s="11"/>
      <c r="AM72" s="11"/>
      <c r="AN72" s="9"/>
      <c r="AO72" s="9"/>
      <c r="AP72" s="9"/>
      <c r="AQ72" s="9"/>
      <c r="AR72" s="9"/>
      <c r="AS72" s="9"/>
      <c r="AT72" s="9"/>
      <c r="AU72" s="9"/>
      <c r="AV72" s="9"/>
      <c r="AW72" s="9"/>
      <c r="AX72" s="24"/>
      <c r="AY72" s="9"/>
      <c r="AZ72" s="12"/>
      <c r="BA72" s="7"/>
      <c r="BB72" s="1"/>
      <c r="BC72" s="57"/>
      <c r="BD72" s="1"/>
      <c r="BE72" s="21"/>
      <c r="BF72" s="14"/>
      <c r="BG72" s="9"/>
      <c r="BH72" s="1"/>
      <c r="BI72" s="1"/>
      <c r="BJ72" s="1"/>
      <c r="BK72" s="25"/>
      <c r="BL72" s="1"/>
      <c r="BM72" s="1"/>
      <c r="BN72" s="14"/>
      <c r="BO72" s="14"/>
      <c r="BP72" s="14"/>
      <c r="BQ72" s="1"/>
      <c r="BR72" s="16"/>
      <c r="BS72" s="1"/>
    </row>
    <row r="73" spans="1:71" ht="75.75" customHeight="1">
      <c r="A73" s="4">
        <v>70</v>
      </c>
      <c r="B73" s="7" t="s">
        <v>641</v>
      </c>
      <c r="C73" s="4"/>
      <c r="D73" s="4" t="s">
        <v>107</v>
      </c>
      <c r="E73" s="5">
        <v>44708</v>
      </c>
      <c r="F73" s="29" t="s">
        <v>642</v>
      </c>
      <c r="G73" s="37" t="s">
        <v>643</v>
      </c>
      <c r="H73" s="35" t="s">
        <v>91</v>
      </c>
      <c r="I73" s="37" t="s">
        <v>644</v>
      </c>
      <c r="J73" s="37" t="s">
        <v>645</v>
      </c>
      <c r="K73" s="37" t="s">
        <v>112</v>
      </c>
      <c r="L73" s="37" t="s">
        <v>646</v>
      </c>
      <c r="M73" s="35" t="s">
        <v>96</v>
      </c>
      <c r="N73" s="8">
        <f t="shared" si="1"/>
        <v>71450000</v>
      </c>
      <c r="O73" s="8">
        <v>1450000</v>
      </c>
      <c r="P73" s="8">
        <v>70000000</v>
      </c>
      <c r="Q73" s="8"/>
      <c r="R73" s="4">
        <v>86</v>
      </c>
      <c r="S73" s="4">
        <v>105</v>
      </c>
      <c r="T73" s="4" t="s">
        <v>53</v>
      </c>
      <c r="U73" s="4" t="s">
        <v>53</v>
      </c>
      <c r="V73" s="4" t="s">
        <v>53</v>
      </c>
      <c r="W73" s="35" t="s">
        <v>647</v>
      </c>
      <c r="X73" s="35" t="s">
        <v>454</v>
      </c>
      <c r="Y73" s="35" t="s">
        <v>146</v>
      </c>
      <c r="Z73" s="4" t="s">
        <v>86</v>
      </c>
      <c r="AA73" s="4"/>
      <c r="AB73" s="4" t="s">
        <v>53</v>
      </c>
      <c r="AC73" s="4" t="s">
        <v>53</v>
      </c>
      <c r="AD73" s="4" t="s">
        <v>53</v>
      </c>
      <c r="AE73" s="4" t="s">
        <v>53</v>
      </c>
      <c r="AF73" s="4" t="s">
        <v>53</v>
      </c>
      <c r="AG73" s="4" t="s">
        <v>53</v>
      </c>
      <c r="AH73" s="4" t="s">
        <v>86</v>
      </c>
      <c r="AI73" s="4" t="s">
        <v>88</v>
      </c>
      <c r="AJ73" s="4"/>
      <c r="AK73" s="10"/>
      <c r="AL73" s="11"/>
      <c r="AM73" s="11"/>
      <c r="AN73" s="9"/>
      <c r="AO73" s="9"/>
      <c r="AP73" s="9"/>
      <c r="AQ73" s="9"/>
      <c r="AR73" s="9"/>
      <c r="AS73" s="9"/>
      <c r="AT73" s="9"/>
      <c r="AU73" s="9"/>
      <c r="AV73" s="9"/>
      <c r="AW73" s="9"/>
      <c r="AX73" s="24"/>
      <c r="AY73" s="9"/>
      <c r="AZ73" s="12"/>
      <c r="BA73" s="7"/>
      <c r="BB73" s="1"/>
      <c r="BC73" s="57"/>
      <c r="BD73" s="1"/>
      <c r="BE73" s="21"/>
      <c r="BF73" s="14"/>
      <c r="BG73" s="9"/>
      <c r="BH73" s="1"/>
      <c r="BI73" s="1"/>
      <c r="BJ73" s="1"/>
      <c r="BK73" s="25"/>
      <c r="BL73" s="1"/>
      <c r="BM73" s="1"/>
      <c r="BN73" s="14"/>
      <c r="BO73" s="14"/>
      <c r="BP73" s="14"/>
      <c r="BQ73" s="1"/>
      <c r="BR73" s="16"/>
      <c r="BS73" s="1"/>
    </row>
    <row r="74" spans="1:71" ht="75.75" customHeight="1">
      <c r="A74" s="4">
        <v>71</v>
      </c>
      <c r="B74" s="7" t="s">
        <v>648</v>
      </c>
      <c r="C74" s="4"/>
      <c r="D74" s="4" t="s">
        <v>107</v>
      </c>
      <c r="E74" s="5">
        <v>44708</v>
      </c>
      <c r="F74" s="29" t="s">
        <v>649</v>
      </c>
      <c r="G74" s="37" t="s">
        <v>650</v>
      </c>
      <c r="H74" s="35" t="s">
        <v>91</v>
      </c>
      <c r="I74" s="37" t="s">
        <v>651</v>
      </c>
      <c r="J74" s="37" t="s">
        <v>652</v>
      </c>
      <c r="K74" s="37" t="s">
        <v>94</v>
      </c>
      <c r="L74" s="37" t="s">
        <v>653</v>
      </c>
      <c r="M74" s="35" t="s">
        <v>96</v>
      </c>
      <c r="N74" s="8">
        <f t="shared" si="1"/>
        <v>91364800</v>
      </c>
      <c r="O74" s="8">
        <v>21764400</v>
      </c>
      <c r="P74" s="8">
        <v>69600400</v>
      </c>
      <c r="Q74" s="8"/>
      <c r="R74" s="4">
        <v>40</v>
      </c>
      <c r="S74" s="4">
        <v>40</v>
      </c>
      <c r="T74" s="4" t="s">
        <v>53</v>
      </c>
      <c r="U74" s="4" t="s">
        <v>53</v>
      </c>
      <c r="V74" s="4" t="s">
        <v>53</v>
      </c>
      <c r="W74" s="35" t="s">
        <v>654</v>
      </c>
      <c r="X74" s="35" t="s">
        <v>655</v>
      </c>
      <c r="Y74" s="35" t="s">
        <v>146</v>
      </c>
      <c r="Z74" s="4" t="s">
        <v>53</v>
      </c>
      <c r="AA74" s="4"/>
      <c r="AB74" s="4" t="s">
        <v>53</v>
      </c>
      <c r="AC74" s="4" t="s">
        <v>53</v>
      </c>
      <c r="AD74" s="4" t="s">
        <v>53</v>
      </c>
      <c r="AE74" s="4" t="s">
        <v>53</v>
      </c>
      <c r="AF74" s="4" t="s">
        <v>53</v>
      </c>
      <c r="AG74" s="4" t="s">
        <v>53</v>
      </c>
      <c r="AH74" s="4" t="s">
        <v>53</v>
      </c>
      <c r="AI74" s="4" t="s">
        <v>88</v>
      </c>
      <c r="AJ74" s="4"/>
      <c r="AK74" s="10"/>
      <c r="AL74" s="11"/>
      <c r="AM74" s="11"/>
      <c r="AN74" s="9"/>
      <c r="AO74" s="9"/>
      <c r="AP74" s="9"/>
      <c r="AQ74" s="9"/>
      <c r="AR74" s="9"/>
      <c r="AS74" s="9"/>
      <c r="AT74" s="9"/>
      <c r="AU74" s="9"/>
      <c r="AV74" s="9"/>
      <c r="AW74" s="9"/>
      <c r="AX74" s="24"/>
      <c r="AY74" s="9"/>
      <c r="AZ74" s="12"/>
      <c r="BA74" s="7"/>
      <c r="BB74" s="1"/>
      <c r="BC74" s="57"/>
      <c r="BD74" s="1"/>
      <c r="BE74" s="21"/>
      <c r="BF74" s="14"/>
      <c r="BG74" s="9"/>
      <c r="BH74" s="1"/>
      <c r="BI74" s="1"/>
      <c r="BJ74" s="1"/>
      <c r="BK74" s="25"/>
      <c r="BL74" s="1"/>
      <c r="BM74" s="1"/>
      <c r="BN74" s="14"/>
      <c r="BO74" s="14"/>
      <c r="BP74" s="14"/>
      <c r="BQ74" s="1"/>
      <c r="BR74" s="16"/>
      <c r="BS74" s="1"/>
    </row>
    <row r="75" spans="1:71" ht="75.75" customHeight="1">
      <c r="A75" s="4">
        <v>72</v>
      </c>
      <c r="B75" s="7" t="s">
        <v>656</v>
      </c>
      <c r="C75" s="4"/>
      <c r="D75" s="4" t="s">
        <v>107</v>
      </c>
      <c r="E75" s="5">
        <v>44708</v>
      </c>
      <c r="F75" s="79" t="s">
        <v>657</v>
      </c>
      <c r="G75" s="80" t="s">
        <v>658</v>
      </c>
      <c r="H75" s="81" t="s">
        <v>91</v>
      </c>
      <c r="I75" s="80" t="s">
        <v>659</v>
      </c>
      <c r="J75" s="37" t="s">
        <v>387</v>
      </c>
      <c r="K75" s="37" t="s">
        <v>94</v>
      </c>
      <c r="L75" s="37" t="s">
        <v>660</v>
      </c>
      <c r="M75" s="35" t="s">
        <v>96</v>
      </c>
      <c r="N75" s="8">
        <f t="shared" si="1"/>
        <v>87980000</v>
      </c>
      <c r="O75" s="8">
        <v>18000000</v>
      </c>
      <c r="P75" s="8">
        <v>69980000</v>
      </c>
      <c r="Q75" s="8"/>
      <c r="R75" s="4">
        <v>30</v>
      </c>
      <c r="S75" s="4">
        <v>59</v>
      </c>
      <c r="T75" s="4" t="s">
        <v>53</v>
      </c>
      <c r="U75" s="4" t="s">
        <v>53</v>
      </c>
      <c r="V75" s="4" t="s">
        <v>53</v>
      </c>
      <c r="W75" s="87" t="s">
        <v>325</v>
      </c>
      <c r="X75" s="35" t="s">
        <v>661</v>
      </c>
      <c r="Y75" s="35" t="s">
        <v>209</v>
      </c>
      <c r="Z75" s="4" t="s">
        <v>662</v>
      </c>
      <c r="AA75" s="4"/>
      <c r="AB75" s="4" t="s">
        <v>53</v>
      </c>
      <c r="AC75" s="4" t="s">
        <v>53</v>
      </c>
      <c r="AD75" s="4" t="s">
        <v>53</v>
      </c>
      <c r="AE75" s="4" t="s">
        <v>53</v>
      </c>
      <c r="AF75" s="4" t="s">
        <v>53</v>
      </c>
      <c r="AG75" s="4" t="s">
        <v>53</v>
      </c>
      <c r="AH75" s="4"/>
      <c r="AI75" s="4"/>
      <c r="AJ75" s="4" t="s">
        <v>88</v>
      </c>
      <c r="AK75" s="10"/>
      <c r="AL75" s="11"/>
      <c r="AM75" s="11"/>
      <c r="AN75" s="9"/>
      <c r="AO75" s="9"/>
      <c r="AP75" s="9"/>
      <c r="AQ75" s="9"/>
      <c r="AR75" s="9"/>
      <c r="AS75" s="9"/>
      <c r="AT75" s="9"/>
      <c r="AU75" s="9"/>
      <c r="AV75" s="9"/>
      <c r="AW75" s="9"/>
      <c r="AX75" s="24"/>
      <c r="AY75" s="9"/>
      <c r="AZ75" s="12"/>
      <c r="BA75" s="7"/>
      <c r="BB75" s="1"/>
      <c r="BC75" s="57"/>
      <c r="BD75" s="1"/>
      <c r="BE75" s="21"/>
      <c r="BF75" s="14"/>
      <c r="BG75" s="9"/>
      <c r="BH75" s="1"/>
      <c r="BI75" s="1"/>
      <c r="BJ75" s="1"/>
      <c r="BK75" s="25"/>
      <c r="BL75" s="1"/>
      <c r="BM75" s="1"/>
      <c r="BN75" s="14"/>
      <c r="BO75" s="14"/>
      <c r="BP75" s="14"/>
      <c r="BQ75" s="1"/>
      <c r="BR75" s="16"/>
      <c r="BS75" s="1"/>
    </row>
    <row r="76" spans="1:71" ht="116.25" customHeight="1">
      <c r="A76" s="4">
        <v>73</v>
      </c>
      <c r="B76" s="7" t="s">
        <v>663</v>
      </c>
      <c r="C76" s="4"/>
      <c r="D76" s="4" t="s">
        <v>107</v>
      </c>
      <c r="E76" s="78">
        <v>44708</v>
      </c>
      <c r="F76" s="29" t="s">
        <v>664</v>
      </c>
      <c r="G76" s="37" t="s">
        <v>665</v>
      </c>
      <c r="H76" s="35" t="s">
        <v>91</v>
      </c>
      <c r="I76" s="76" t="s">
        <v>666</v>
      </c>
      <c r="J76" s="37" t="s">
        <v>667</v>
      </c>
      <c r="K76" s="37" t="s">
        <v>112</v>
      </c>
      <c r="L76" s="37" t="s">
        <v>668</v>
      </c>
      <c r="M76" s="35" t="s">
        <v>96</v>
      </c>
      <c r="N76" s="8">
        <f t="shared" si="1"/>
        <v>76750000</v>
      </c>
      <c r="O76" s="8">
        <v>6750000</v>
      </c>
      <c r="P76" s="8">
        <v>70000000</v>
      </c>
      <c r="Q76" s="8"/>
      <c r="R76" s="4">
        <v>26</v>
      </c>
      <c r="S76" s="4">
        <v>25</v>
      </c>
      <c r="T76" s="4" t="s">
        <v>53</v>
      </c>
      <c r="U76" s="4" t="s">
        <v>53</v>
      </c>
      <c r="V76" s="4" t="s">
        <v>53</v>
      </c>
      <c r="W76" s="35" t="s">
        <v>669</v>
      </c>
      <c r="X76" s="35" t="s">
        <v>670</v>
      </c>
      <c r="Y76" s="35" t="s">
        <v>138</v>
      </c>
      <c r="Z76" s="4" t="s">
        <v>53</v>
      </c>
      <c r="AA76" s="4"/>
      <c r="AB76" s="4" t="s">
        <v>53</v>
      </c>
      <c r="AC76" s="4" t="s">
        <v>53</v>
      </c>
      <c r="AD76" s="4" t="s">
        <v>53</v>
      </c>
      <c r="AE76" s="4" t="s">
        <v>53</v>
      </c>
      <c r="AF76" s="4" t="s">
        <v>53</v>
      </c>
      <c r="AG76" s="4" t="s">
        <v>53</v>
      </c>
      <c r="AH76" s="4" t="s">
        <v>86</v>
      </c>
      <c r="AI76" s="4" t="s">
        <v>88</v>
      </c>
      <c r="AJ76" s="4"/>
      <c r="AK76" s="10"/>
      <c r="AL76" s="11"/>
      <c r="AM76" s="11"/>
      <c r="AN76" s="9"/>
      <c r="AO76" s="9"/>
      <c r="AP76" s="9"/>
      <c r="AQ76" s="9"/>
      <c r="AR76" s="9"/>
      <c r="AS76" s="9"/>
      <c r="AT76" s="9"/>
      <c r="AU76" s="9"/>
      <c r="AV76" s="9"/>
      <c r="AW76" s="9"/>
      <c r="AX76" s="24"/>
      <c r="AY76" s="9"/>
      <c r="AZ76" s="12"/>
      <c r="BA76" s="7"/>
      <c r="BB76" s="1"/>
      <c r="BC76" s="57"/>
      <c r="BD76" s="1"/>
      <c r="BE76" s="21"/>
      <c r="BF76" s="14"/>
      <c r="BG76" s="9"/>
      <c r="BH76" s="1"/>
      <c r="BI76" s="1"/>
      <c r="BJ76" s="1"/>
      <c r="BK76" s="25"/>
      <c r="BL76" s="1"/>
      <c r="BM76" s="1"/>
      <c r="BN76" s="14"/>
      <c r="BO76" s="14"/>
      <c r="BP76" s="14"/>
      <c r="BQ76" s="1"/>
      <c r="BR76" s="16"/>
      <c r="BS76" s="1"/>
    </row>
    <row r="77" spans="1:71" ht="75.75" customHeight="1">
      <c r="A77" s="4">
        <v>74</v>
      </c>
      <c r="B77" s="7" t="s">
        <v>671</v>
      </c>
      <c r="C77" s="4"/>
      <c r="D77" s="4" t="s">
        <v>107</v>
      </c>
      <c r="E77" s="78">
        <v>44708</v>
      </c>
      <c r="F77" s="29" t="s">
        <v>672</v>
      </c>
      <c r="G77" s="37" t="s">
        <v>673</v>
      </c>
      <c r="H77" s="35" t="s">
        <v>91</v>
      </c>
      <c r="I77" s="77">
        <v>840000973</v>
      </c>
      <c r="J77" s="37" t="s">
        <v>674</v>
      </c>
      <c r="K77" s="37" t="s">
        <v>112</v>
      </c>
      <c r="L77" s="37" t="s">
        <v>675</v>
      </c>
      <c r="M77" s="35" t="s">
        <v>96</v>
      </c>
      <c r="N77" s="8">
        <f t="shared" si="1"/>
        <v>80500000</v>
      </c>
      <c r="O77" s="8">
        <v>10500000</v>
      </c>
      <c r="P77" s="8">
        <v>70000000</v>
      </c>
      <c r="Q77" s="8"/>
      <c r="R77" s="4">
        <v>14</v>
      </c>
      <c r="S77" s="4">
        <v>27</v>
      </c>
      <c r="T77" s="4" t="s">
        <v>53</v>
      </c>
      <c r="U77" s="4" t="s">
        <v>53</v>
      </c>
      <c r="V77" s="4" t="s">
        <v>53</v>
      </c>
      <c r="W77" s="35" t="s">
        <v>676</v>
      </c>
      <c r="X77" s="35" t="s">
        <v>566</v>
      </c>
      <c r="Y77" s="35" t="s">
        <v>146</v>
      </c>
      <c r="Z77" s="4" t="s">
        <v>53</v>
      </c>
      <c r="AA77" s="4"/>
      <c r="AB77" s="4" t="s">
        <v>53</v>
      </c>
      <c r="AC77" s="4" t="s">
        <v>53</v>
      </c>
      <c r="AD77" s="4" t="s">
        <v>53</v>
      </c>
      <c r="AE77" s="4" t="s">
        <v>53</v>
      </c>
      <c r="AF77" s="4" t="s">
        <v>53</v>
      </c>
      <c r="AG77" s="4" t="s">
        <v>53</v>
      </c>
      <c r="AH77" s="4" t="s">
        <v>86</v>
      </c>
      <c r="AI77" s="4" t="s">
        <v>88</v>
      </c>
      <c r="AJ77" s="4"/>
      <c r="AK77" s="10"/>
      <c r="AL77" s="11"/>
      <c r="AM77" s="11"/>
      <c r="AN77" s="9"/>
      <c r="AO77" s="9"/>
      <c r="AP77" s="9"/>
      <c r="AQ77" s="9"/>
      <c r="AR77" s="9"/>
      <c r="AS77" s="9"/>
      <c r="AT77" s="9"/>
      <c r="AU77" s="9"/>
      <c r="AV77" s="9"/>
      <c r="AW77" s="9"/>
      <c r="AX77" s="24"/>
      <c r="AY77" s="9"/>
      <c r="AZ77" s="12"/>
      <c r="BA77" s="7"/>
      <c r="BB77" s="1"/>
      <c r="BC77" s="57"/>
      <c r="BD77" s="1"/>
      <c r="BE77" s="21"/>
      <c r="BF77" s="14"/>
      <c r="BG77" s="9"/>
      <c r="BH77" s="1"/>
      <c r="BI77" s="1"/>
      <c r="BJ77" s="1"/>
      <c r="BK77" s="25"/>
      <c r="BL77" s="1"/>
      <c r="BM77" s="1"/>
      <c r="BN77" s="14"/>
      <c r="BO77" s="14"/>
      <c r="BP77" s="14"/>
      <c r="BQ77" s="1"/>
      <c r="BR77" s="16"/>
      <c r="BS77" s="1"/>
    </row>
    <row r="78" spans="1:71" ht="75.75" customHeight="1">
      <c r="A78" s="4">
        <v>75</v>
      </c>
      <c r="B78" s="7" t="s">
        <v>677</v>
      </c>
      <c r="C78" s="4"/>
      <c r="D78" s="4" t="s">
        <v>107</v>
      </c>
      <c r="E78" s="5">
        <v>44708</v>
      </c>
      <c r="F78" s="82" t="s">
        <v>678</v>
      </c>
      <c r="G78" s="83" t="s">
        <v>679</v>
      </c>
      <c r="H78" s="84" t="s">
        <v>91</v>
      </c>
      <c r="I78" s="83" t="s">
        <v>680</v>
      </c>
      <c r="J78" s="37" t="s">
        <v>681</v>
      </c>
      <c r="K78" s="37" t="s">
        <v>154</v>
      </c>
      <c r="L78" s="37" t="s">
        <v>682</v>
      </c>
      <c r="M78" s="35" t="s">
        <v>96</v>
      </c>
      <c r="N78" s="8">
        <f t="shared" ref="N78:N90" si="2">P78+O78</f>
        <v>80000000</v>
      </c>
      <c r="O78" s="8">
        <v>10000000</v>
      </c>
      <c r="P78" s="8">
        <v>70000000</v>
      </c>
      <c r="Q78" s="8"/>
      <c r="R78" s="4">
        <v>48</v>
      </c>
      <c r="S78" s="4">
        <v>55</v>
      </c>
      <c r="T78" s="4" t="s">
        <v>53</v>
      </c>
      <c r="U78" s="4" t="s">
        <v>53</v>
      </c>
      <c r="V78" s="4" t="s">
        <v>53</v>
      </c>
      <c r="W78" s="35" t="s">
        <v>683</v>
      </c>
      <c r="X78" s="35" t="s">
        <v>126</v>
      </c>
      <c r="Y78" s="35" t="s">
        <v>127</v>
      </c>
      <c r="Z78" s="4" t="s">
        <v>53</v>
      </c>
      <c r="AA78" s="4"/>
      <c r="AB78" s="4" t="s">
        <v>53</v>
      </c>
      <c r="AC78" s="4" t="s">
        <v>53</v>
      </c>
      <c r="AD78" s="4" t="s">
        <v>53</v>
      </c>
      <c r="AE78" s="4" t="s">
        <v>53</v>
      </c>
      <c r="AF78" s="4" t="s">
        <v>53</v>
      </c>
      <c r="AG78" s="4" t="s">
        <v>53</v>
      </c>
      <c r="AH78" s="4" t="s">
        <v>86</v>
      </c>
      <c r="AI78" s="4" t="s">
        <v>88</v>
      </c>
      <c r="AJ78" s="4"/>
      <c r="AK78" s="10"/>
      <c r="AL78" s="11"/>
      <c r="AM78" s="11"/>
      <c r="AN78" s="9"/>
      <c r="AO78" s="9"/>
      <c r="AP78" s="9"/>
      <c r="AQ78" s="9"/>
      <c r="AR78" s="9"/>
      <c r="AS78" s="9"/>
      <c r="AT78" s="9"/>
      <c r="AU78" s="9"/>
      <c r="AV78" s="9"/>
      <c r="AW78" s="9"/>
      <c r="AX78" s="24"/>
      <c r="AY78" s="9"/>
      <c r="AZ78" s="12"/>
      <c r="BA78" s="7"/>
      <c r="BB78" s="1"/>
      <c r="BC78" s="57"/>
      <c r="BD78" s="1"/>
      <c r="BE78" s="21"/>
      <c r="BF78" s="14"/>
      <c r="BG78" s="9"/>
      <c r="BH78" s="1"/>
      <c r="BI78" s="1"/>
      <c r="BJ78" s="1"/>
      <c r="BK78" s="25"/>
      <c r="BL78" s="1"/>
      <c r="BM78" s="1"/>
      <c r="BN78" s="14"/>
      <c r="BO78" s="14"/>
      <c r="BP78" s="14"/>
      <c r="BQ78" s="1"/>
      <c r="BR78" s="16"/>
      <c r="BS78" s="1"/>
    </row>
    <row r="79" spans="1:71" ht="75.75" customHeight="1">
      <c r="A79" s="4">
        <v>76</v>
      </c>
      <c r="B79" s="7" t="s">
        <v>684</v>
      </c>
      <c r="C79" s="4"/>
      <c r="D79" s="4" t="s">
        <v>107</v>
      </c>
      <c r="E79" s="5">
        <v>44708</v>
      </c>
      <c r="F79" s="29" t="s">
        <v>685</v>
      </c>
      <c r="G79" s="37" t="s">
        <v>345</v>
      </c>
      <c r="H79" s="35" t="s">
        <v>91</v>
      </c>
      <c r="I79" s="37" t="s">
        <v>686</v>
      </c>
      <c r="J79" s="37" t="s">
        <v>687</v>
      </c>
      <c r="K79" s="37" t="s">
        <v>94</v>
      </c>
      <c r="L79" s="37" t="s">
        <v>688</v>
      </c>
      <c r="M79" s="35" t="s">
        <v>96</v>
      </c>
      <c r="N79" s="8">
        <f t="shared" si="2"/>
        <v>70440000</v>
      </c>
      <c r="O79" s="8">
        <v>10000000</v>
      </c>
      <c r="P79" s="8">
        <v>60440000</v>
      </c>
      <c r="Q79" s="8"/>
      <c r="R79" s="4">
        <v>46</v>
      </c>
      <c r="S79" s="4">
        <v>51</v>
      </c>
      <c r="T79" s="4" t="s">
        <v>53</v>
      </c>
      <c r="U79" s="4" t="s">
        <v>53</v>
      </c>
      <c r="V79" s="4" t="s">
        <v>53</v>
      </c>
      <c r="W79" s="35" t="s">
        <v>689</v>
      </c>
      <c r="X79" s="35" t="s">
        <v>350</v>
      </c>
      <c r="Y79" s="35" t="s">
        <v>193</v>
      </c>
      <c r="Z79" s="4" t="s">
        <v>53</v>
      </c>
      <c r="AA79" s="4"/>
      <c r="AB79" s="4" t="s">
        <v>53</v>
      </c>
      <c r="AC79" s="4" t="s">
        <v>53</v>
      </c>
      <c r="AD79" s="4" t="s">
        <v>53</v>
      </c>
      <c r="AE79" s="4" t="s">
        <v>53</v>
      </c>
      <c r="AF79" s="4" t="s">
        <v>53</v>
      </c>
      <c r="AG79" s="4" t="s">
        <v>53</v>
      </c>
      <c r="AH79" s="4" t="s">
        <v>86</v>
      </c>
      <c r="AI79" s="4" t="s">
        <v>88</v>
      </c>
      <c r="AJ79" s="4"/>
      <c r="AK79" s="10"/>
      <c r="AL79" s="11"/>
      <c r="AM79" s="11"/>
      <c r="AN79" s="9"/>
      <c r="AO79" s="9"/>
      <c r="AP79" s="9"/>
      <c r="AQ79" s="9"/>
      <c r="AR79" s="9"/>
      <c r="AS79" s="9"/>
      <c r="AT79" s="9"/>
      <c r="AU79" s="9"/>
      <c r="AV79" s="9"/>
      <c r="AW79" s="9"/>
      <c r="AX79" s="24"/>
      <c r="AY79" s="9"/>
      <c r="AZ79" s="12"/>
      <c r="BA79" s="7"/>
      <c r="BB79" s="1"/>
      <c r="BC79" s="57"/>
      <c r="BD79" s="1"/>
      <c r="BE79" s="21"/>
      <c r="BF79" s="14"/>
      <c r="BG79" s="9"/>
      <c r="BH79" s="1"/>
      <c r="BI79" s="1"/>
      <c r="BJ79" s="1"/>
      <c r="BK79" s="25"/>
      <c r="BL79" s="1"/>
      <c r="BM79" s="1"/>
      <c r="BN79" s="14"/>
      <c r="BO79" s="14"/>
      <c r="BP79" s="14"/>
      <c r="BQ79" s="1"/>
      <c r="BR79" s="16"/>
      <c r="BS79" s="1"/>
    </row>
    <row r="80" spans="1:71" ht="80.25" customHeight="1">
      <c r="A80" s="4">
        <v>77</v>
      </c>
      <c r="B80" s="7" t="s">
        <v>690</v>
      </c>
      <c r="C80" s="4"/>
      <c r="D80" s="4" t="s">
        <v>107</v>
      </c>
      <c r="E80" s="5">
        <v>44708</v>
      </c>
      <c r="F80" s="29" t="s">
        <v>691</v>
      </c>
      <c r="G80" s="37" t="s">
        <v>692</v>
      </c>
      <c r="H80" s="35" t="s">
        <v>91</v>
      </c>
      <c r="I80" s="37" t="s">
        <v>693</v>
      </c>
      <c r="J80" s="37" t="s">
        <v>694</v>
      </c>
      <c r="K80" s="37" t="s">
        <v>112</v>
      </c>
      <c r="L80" s="37" t="s">
        <v>695</v>
      </c>
      <c r="M80" s="35" t="s">
        <v>96</v>
      </c>
      <c r="N80" s="8">
        <f t="shared" si="2"/>
        <v>69900000</v>
      </c>
      <c r="O80" s="8"/>
      <c r="P80" s="8">
        <v>69900000</v>
      </c>
      <c r="Q80" s="8"/>
      <c r="R80" s="4">
        <v>16</v>
      </c>
      <c r="S80" s="4">
        <v>28</v>
      </c>
      <c r="T80" s="4" t="s">
        <v>53</v>
      </c>
      <c r="U80" s="4" t="s">
        <v>53</v>
      </c>
      <c r="V80" s="4" t="s">
        <v>53</v>
      </c>
      <c r="W80" s="35" t="s">
        <v>696</v>
      </c>
      <c r="X80" s="35" t="s">
        <v>697</v>
      </c>
      <c r="Y80" s="35" t="s">
        <v>176</v>
      </c>
      <c r="Z80" s="4"/>
      <c r="AA80" s="4"/>
      <c r="AB80" s="4"/>
      <c r="AC80" s="4" t="s">
        <v>86</v>
      </c>
      <c r="AD80" s="4" t="s">
        <v>86</v>
      </c>
      <c r="AE80" s="4"/>
      <c r="AF80" s="4"/>
      <c r="AG80" s="4" t="s">
        <v>86</v>
      </c>
      <c r="AH80" s="4"/>
      <c r="AI80" s="4"/>
      <c r="AJ80" s="4" t="s">
        <v>88</v>
      </c>
      <c r="AK80" s="10"/>
      <c r="AL80" s="11"/>
      <c r="AM80" s="11"/>
      <c r="AN80" s="9"/>
      <c r="AO80" s="9"/>
      <c r="AP80" s="9"/>
      <c r="AQ80" s="9"/>
      <c r="AR80" s="9"/>
      <c r="AS80" s="9"/>
      <c r="AT80" s="9"/>
      <c r="AU80" s="9"/>
      <c r="AV80" s="9"/>
      <c r="AW80" s="9"/>
      <c r="AX80" s="24"/>
      <c r="AY80" s="9"/>
      <c r="AZ80" s="12"/>
      <c r="BA80" s="7"/>
      <c r="BB80" s="1"/>
      <c r="BC80" s="57"/>
      <c r="BD80" s="1"/>
      <c r="BE80" s="21"/>
      <c r="BF80" s="14"/>
      <c r="BG80" s="9"/>
      <c r="BH80" s="1"/>
      <c r="BI80" s="1"/>
      <c r="BJ80" s="1"/>
      <c r="BK80" s="25"/>
      <c r="BL80" s="1"/>
      <c r="BM80" s="1"/>
      <c r="BN80" s="14"/>
      <c r="BO80" s="14"/>
      <c r="BP80" s="14"/>
      <c r="BQ80" s="1"/>
      <c r="BR80" s="16"/>
      <c r="BS80" s="1"/>
    </row>
    <row r="81" spans="1:71" ht="141" customHeight="1">
      <c r="A81" s="4">
        <v>78</v>
      </c>
      <c r="B81" s="7" t="s">
        <v>698</v>
      </c>
      <c r="C81" s="4"/>
      <c r="D81" s="4" t="s">
        <v>107</v>
      </c>
      <c r="E81" s="5">
        <v>44708</v>
      </c>
      <c r="F81" s="29" t="s">
        <v>699</v>
      </c>
      <c r="G81" s="37" t="s">
        <v>700</v>
      </c>
      <c r="H81" s="35" t="s">
        <v>103</v>
      </c>
      <c r="I81" s="37">
        <v>901569587</v>
      </c>
      <c r="J81" s="37" t="s">
        <v>701</v>
      </c>
      <c r="K81" s="37" t="s">
        <v>94</v>
      </c>
      <c r="L81" s="37" t="s">
        <v>702</v>
      </c>
      <c r="M81" s="35" t="s">
        <v>96</v>
      </c>
      <c r="N81" s="8">
        <f t="shared" si="2"/>
        <v>90000000</v>
      </c>
      <c r="O81" s="8">
        <v>20000000</v>
      </c>
      <c r="P81" s="8">
        <v>70000000</v>
      </c>
      <c r="Q81" s="8"/>
      <c r="R81" s="4">
        <v>18</v>
      </c>
      <c r="S81" s="4">
        <v>35</v>
      </c>
      <c r="T81" s="4" t="s">
        <v>53</v>
      </c>
      <c r="U81" s="4" t="s">
        <v>53</v>
      </c>
      <c r="V81" s="4" t="s">
        <v>53</v>
      </c>
      <c r="W81" s="87" t="s">
        <v>601</v>
      </c>
      <c r="X81" s="35" t="s">
        <v>703</v>
      </c>
      <c r="Y81" s="35" t="s">
        <v>217</v>
      </c>
      <c r="Z81" s="4"/>
      <c r="AA81" s="4"/>
      <c r="AB81" s="4"/>
      <c r="AC81" s="4"/>
      <c r="AD81" s="4"/>
      <c r="AE81" s="4"/>
      <c r="AF81" s="4"/>
      <c r="AG81" s="4"/>
      <c r="AH81" s="4"/>
      <c r="AI81" s="4"/>
      <c r="AJ81" s="4" t="s">
        <v>88</v>
      </c>
      <c r="AK81" s="10"/>
      <c r="AL81" s="11"/>
      <c r="AM81" s="11"/>
      <c r="AN81" s="9"/>
      <c r="AO81" s="9"/>
      <c r="AP81" s="9"/>
      <c r="AQ81" s="9"/>
      <c r="AR81" s="9"/>
      <c r="AS81" s="9"/>
      <c r="AT81" s="9"/>
      <c r="AU81" s="9"/>
      <c r="AV81" s="9"/>
      <c r="AW81" s="9"/>
      <c r="AX81" s="24"/>
      <c r="AY81" s="9"/>
      <c r="AZ81" s="12"/>
      <c r="BA81" s="7"/>
      <c r="BB81" s="1"/>
      <c r="BC81" s="57"/>
      <c r="BD81" s="1"/>
      <c r="BE81" s="21"/>
      <c r="BF81" s="14"/>
      <c r="BG81" s="9"/>
      <c r="BH81" s="1"/>
      <c r="BI81" s="1"/>
      <c r="BJ81" s="1"/>
      <c r="BK81" s="25"/>
      <c r="BL81" s="1"/>
      <c r="BM81" s="1"/>
      <c r="BN81" s="14"/>
      <c r="BO81" s="14"/>
      <c r="BP81" s="14"/>
      <c r="BQ81" s="1"/>
      <c r="BR81" s="16"/>
      <c r="BS81" s="1"/>
    </row>
    <row r="82" spans="1:71" ht="80.25" customHeight="1">
      <c r="A82" s="4">
        <v>79</v>
      </c>
      <c r="B82" s="7" t="s">
        <v>704</v>
      </c>
      <c r="C82" s="4"/>
      <c r="D82" s="4" t="s">
        <v>107</v>
      </c>
      <c r="E82" s="5">
        <v>44708</v>
      </c>
      <c r="F82" s="29" t="s">
        <v>705</v>
      </c>
      <c r="G82" s="37" t="s">
        <v>706</v>
      </c>
      <c r="H82" s="35" t="s">
        <v>91</v>
      </c>
      <c r="I82" s="37" t="s">
        <v>707</v>
      </c>
      <c r="J82" s="37" t="s">
        <v>708</v>
      </c>
      <c r="K82" s="37" t="s">
        <v>154</v>
      </c>
      <c r="L82" s="37" t="s">
        <v>709</v>
      </c>
      <c r="M82" s="35" t="s">
        <v>96</v>
      </c>
      <c r="N82" s="8">
        <f t="shared" si="2"/>
        <v>69800000</v>
      </c>
      <c r="O82" s="8"/>
      <c r="P82" s="8">
        <v>69800000</v>
      </c>
      <c r="Q82" s="8"/>
      <c r="R82" s="4">
        <v>17</v>
      </c>
      <c r="S82" s="4">
        <v>33</v>
      </c>
      <c r="T82" s="4" t="s">
        <v>53</v>
      </c>
      <c r="U82" s="4" t="s">
        <v>53</v>
      </c>
      <c r="V82" s="4" t="s">
        <v>53</v>
      </c>
      <c r="W82" s="35" t="s">
        <v>710</v>
      </c>
      <c r="X82" s="35" t="s">
        <v>711</v>
      </c>
      <c r="Y82" s="35" t="s">
        <v>193</v>
      </c>
      <c r="Z82" s="4"/>
      <c r="AA82" s="4"/>
      <c r="AB82" s="4"/>
      <c r="AC82" s="4"/>
      <c r="AD82" s="4"/>
      <c r="AE82" s="4"/>
      <c r="AF82" s="4"/>
      <c r="AG82" s="4" t="s">
        <v>86</v>
      </c>
      <c r="AH82" s="4"/>
      <c r="AI82" s="4"/>
      <c r="AJ82" s="4" t="s">
        <v>88</v>
      </c>
      <c r="AK82" s="10"/>
      <c r="AL82" s="11"/>
      <c r="AM82" s="11"/>
      <c r="AN82" s="9"/>
      <c r="AO82" s="9"/>
      <c r="AP82" s="9"/>
      <c r="AQ82" s="9"/>
      <c r="AR82" s="9"/>
      <c r="AS82" s="9"/>
      <c r="AT82" s="9"/>
      <c r="AU82" s="9"/>
      <c r="AV82" s="9"/>
      <c r="AW82" s="9"/>
      <c r="AX82" s="24"/>
      <c r="AY82" s="9"/>
      <c r="AZ82" s="12"/>
      <c r="BA82" s="7"/>
      <c r="BB82" s="1"/>
      <c r="BC82" s="57"/>
      <c r="BD82" s="1"/>
      <c r="BE82" s="21"/>
      <c r="BF82" s="14"/>
      <c r="BG82" s="9"/>
      <c r="BH82" s="1"/>
      <c r="BI82" s="1"/>
      <c r="BJ82" s="1"/>
      <c r="BK82" s="25"/>
      <c r="BL82" s="1"/>
      <c r="BM82" s="1"/>
      <c r="BN82" s="14"/>
      <c r="BO82" s="14"/>
      <c r="BP82" s="14"/>
      <c r="BQ82" s="1"/>
      <c r="BR82" s="16"/>
      <c r="BS82" s="1"/>
    </row>
    <row r="83" spans="1:71" ht="80.25" customHeight="1">
      <c r="A83" s="4">
        <v>80</v>
      </c>
      <c r="B83" s="7" t="s">
        <v>712</v>
      </c>
      <c r="C83" s="4"/>
      <c r="D83" s="4" t="s">
        <v>107</v>
      </c>
      <c r="E83" s="5">
        <v>44708</v>
      </c>
      <c r="F83" s="29" t="s">
        <v>713</v>
      </c>
      <c r="G83" s="37" t="s">
        <v>714</v>
      </c>
      <c r="H83" s="35" t="s">
        <v>91</v>
      </c>
      <c r="I83" s="37"/>
      <c r="J83" s="37" t="s">
        <v>715</v>
      </c>
      <c r="K83" s="37" t="s">
        <v>112</v>
      </c>
      <c r="L83" s="37" t="s">
        <v>716</v>
      </c>
      <c r="M83" s="35" t="s">
        <v>96</v>
      </c>
      <c r="N83" s="8">
        <f t="shared" si="2"/>
        <v>90000000</v>
      </c>
      <c r="O83" s="8">
        <v>20000000</v>
      </c>
      <c r="P83" s="8">
        <v>70000000</v>
      </c>
      <c r="Q83" s="8"/>
      <c r="R83" s="4">
        <v>0</v>
      </c>
      <c r="S83" s="4">
        <v>37</v>
      </c>
      <c r="T83" s="4" t="s">
        <v>86</v>
      </c>
      <c r="U83" s="4" t="s">
        <v>53</v>
      </c>
      <c r="V83" s="4" t="s">
        <v>86</v>
      </c>
      <c r="W83" s="101" t="s">
        <v>357</v>
      </c>
      <c r="X83" s="35" t="s">
        <v>717</v>
      </c>
      <c r="Y83" s="35" t="s">
        <v>342</v>
      </c>
      <c r="Z83" s="4"/>
      <c r="AA83" s="4"/>
      <c r="AB83" s="4"/>
      <c r="AC83" s="4"/>
      <c r="AD83" s="4"/>
      <c r="AE83" s="4"/>
      <c r="AF83" s="4"/>
      <c r="AG83" s="4"/>
      <c r="AH83" s="4"/>
      <c r="AI83" s="4"/>
      <c r="AJ83" s="4" t="s">
        <v>88</v>
      </c>
      <c r="AK83" s="10"/>
      <c r="AL83" s="11"/>
      <c r="AM83" s="11"/>
      <c r="AN83" s="9"/>
      <c r="AO83" s="9"/>
      <c r="AP83" s="9"/>
      <c r="AQ83" s="9"/>
      <c r="AR83" s="9"/>
      <c r="AS83" s="9"/>
      <c r="AT83" s="9"/>
      <c r="AU83" s="9"/>
      <c r="AV83" s="9"/>
      <c r="AW83" s="9"/>
      <c r="AX83" s="24"/>
      <c r="AY83" s="9"/>
      <c r="AZ83" s="12"/>
      <c r="BA83" s="7"/>
      <c r="BB83" s="1"/>
      <c r="BC83" s="57"/>
      <c r="BD83" s="1"/>
      <c r="BE83" s="21"/>
      <c r="BF83" s="14"/>
      <c r="BG83" s="9"/>
      <c r="BH83" s="1"/>
      <c r="BI83" s="1"/>
      <c r="BJ83" s="1"/>
      <c r="BK83" s="25"/>
      <c r="BL83" s="1"/>
      <c r="BM83" s="1"/>
      <c r="BN83" s="14"/>
      <c r="BO83" s="14"/>
      <c r="BP83" s="14"/>
      <c r="BQ83" s="1"/>
      <c r="BR83" s="16"/>
      <c r="BS83" s="1"/>
    </row>
    <row r="84" spans="1:71" ht="80.25" customHeight="1">
      <c r="A84" s="4">
        <v>81</v>
      </c>
      <c r="B84" s="7" t="s">
        <v>718</v>
      </c>
      <c r="C84" s="4"/>
      <c r="D84" s="4" t="s">
        <v>107</v>
      </c>
      <c r="E84" s="5">
        <v>44708</v>
      </c>
      <c r="F84" s="29" t="s">
        <v>719</v>
      </c>
      <c r="G84" s="37" t="s">
        <v>720</v>
      </c>
      <c r="H84" s="35" t="s">
        <v>91</v>
      </c>
      <c r="I84" s="37"/>
      <c r="J84" s="37" t="s">
        <v>721</v>
      </c>
      <c r="K84" s="37" t="s">
        <v>112</v>
      </c>
      <c r="L84" s="37" t="s">
        <v>721</v>
      </c>
      <c r="M84" s="35" t="s">
        <v>96</v>
      </c>
      <c r="N84" s="8">
        <f t="shared" si="2"/>
        <v>70000000</v>
      </c>
      <c r="O84" s="8"/>
      <c r="P84" s="8">
        <v>70000000</v>
      </c>
      <c r="Q84" s="8"/>
      <c r="R84" s="4">
        <v>0</v>
      </c>
      <c r="S84" s="4">
        <v>19</v>
      </c>
      <c r="T84" s="4" t="s">
        <v>86</v>
      </c>
      <c r="U84" s="4" t="s">
        <v>53</v>
      </c>
      <c r="V84" s="4" t="s">
        <v>86</v>
      </c>
      <c r="W84" s="35" t="s">
        <v>722</v>
      </c>
      <c r="X84" s="35" t="s">
        <v>711</v>
      </c>
      <c r="Y84" s="35" t="s">
        <v>193</v>
      </c>
      <c r="Z84" s="4"/>
      <c r="AA84" s="4"/>
      <c r="AB84" s="4"/>
      <c r="AC84" s="4" t="s">
        <v>86</v>
      </c>
      <c r="AD84" s="4" t="s">
        <v>86</v>
      </c>
      <c r="AE84" s="4"/>
      <c r="AF84" s="4"/>
      <c r="AG84" s="4" t="s">
        <v>86</v>
      </c>
      <c r="AH84" s="4"/>
      <c r="AI84" s="4"/>
      <c r="AJ84" s="4" t="s">
        <v>88</v>
      </c>
      <c r="AK84" s="10"/>
      <c r="AL84" s="11"/>
      <c r="AM84" s="11"/>
      <c r="AN84" s="9"/>
      <c r="AO84" s="9"/>
      <c r="AP84" s="9"/>
      <c r="AQ84" s="9"/>
      <c r="AR84" s="9"/>
      <c r="AS84" s="9"/>
      <c r="AT84" s="9"/>
      <c r="AU84" s="9"/>
      <c r="AV84" s="9"/>
      <c r="AW84" s="9"/>
      <c r="AX84" s="24"/>
      <c r="AY84" s="9"/>
      <c r="AZ84" s="12"/>
      <c r="BA84" s="7"/>
      <c r="BB84" s="1"/>
      <c r="BC84" s="57"/>
      <c r="BD84" s="1"/>
      <c r="BE84" s="21"/>
      <c r="BF84" s="14"/>
      <c r="BG84" s="9"/>
      <c r="BH84" s="1"/>
      <c r="BI84" s="1"/>
      <c r="BJ84" s="1"/>
      <c r="BK84" s="25"/>
      <c r="BL84" s="1"/>
      <c r="BM84" s="1"/>
      <c r="BN84" s="14"/>
      <c r="BO84" s="14"/>
      <c r="BP84" s="14"/>
      <c r="BQ84" s="1"/>
      <c r="BR84" s="16"/>
      <c r="BS84" s="1"/>
    </row>
    <row r="85" spans="1:71" ht="80.25" customHeight="1">
      <c r="A85" s="4">
        <v>82</v>
      </c>
      <c r="B85" s="7" t="s">
        <v>723</v>
      </c>
      <c r="C85" s="4"/>
      <c r="D85" s="4" t="s">
        <v>107</v>
      </c>
      <c r="E85" s="5">
        <v>44708</v>
      </c>
      <c r="F85" s="29" t="s">
        <v>724</v>
      </c>
      <c r="G85" s="37" t="s">
        <v>725</v>
      </c>
      <c r="H85" s="35" t="s">
        <v>91</v>
      </c>
      <c r="I85" s="37" t="s">
        <v>726</v>
      </c>
      <c r="J85" s="37" t="s">
        <v>727</v>
      </c>
      <c r="K85" s="37" t="s">
        <v>94</v>
      </c>
      <c r="L85" s="37" t="s">
        <v>728</v>
      </c>
      <c r="M85" s="35" t="s">
        <v>96</v>
      </c>
      <c r="N85" s="8">
        <f t="shared" si="2"/>
        <v>90000000</v>
      </c>
      <c r="O85" s="8">
        <v>20000000</v>
      </c>
      <c r="P85" s="8">
        <v>70000000</v>
      </c>
      <c r="Q85" s="8"/>
      <c r="R85" s="4">
        <v>21</v>
      </c>
      <c r="S85" s="4">
        <v>45</v>
      </c>
      <c r="T85" s="4" t="s">
        <v>53</v>
      </c>
      <c r="U85" s="4" t="s">
        <v>53</v>
      </c>
      <c r="V85" s="4" t="s">
        <v>53</v>
      </c>
      <c r="W85" s="101" t="s">
        <v>357</v>
      </c>
      <c r="X85" s="35" t="s">
        <v>610</v>
      </c>
      <c r="Y85" s="35" t="s">
        <v>342</v>
      </c>
      <c r="Z85" s="4"/>
      <c r="AA85" s="4"/>
      <c r="AB85" s="4"/>
      <c r="AC85" s="4"/>
      <c r="AD85" s="4"/>
      <c r="AE85" s="4"/>
      <c r="AF85" s="4"/>
      <c r="AG85" s="4"/>
      <c r="AH85" s="4"/>
      <c r="AI85" s="4"/>
      <c r="AJ85" s="72" t="s">
        <v>88</v>
      </c>
      <c r="AK85" s="10"/>
      <c r="AL85" s="11"/>
      <c r="AM85" s="11"/>
      <c r="AN85" s="9"/>
      <c r="AO85" s="9"/>
      <c r="AP85" s="9"/>
      <c r="AQ85" s="9"/>
      <c r="AR85" s="9"/>
      <c r="AS85" s="9"/>
      <c r="AT85" s="9"/>
      <c r="AU85" s="9"/>
      <c r="AV85" s="9"/>
      <c r="AW85" s="9"/>
      <c r="AX85" s="24"/>
      <c r="AY85" s="9"/>
      <c r="AZ85" s="12"/>
      <c r="BA85" s="7"/>
      <c r="BB85" s="1"/>
      <c r="BC85" s="57"/>
      <c r="BD85" s="1"/>
      <c r="BE85" s="21"/>
      <c r="BF85" s="14"/>
      <c r="BG85" s="9"/>
      <c r="BH85" s="1"/>
      <c r="BI85" s="1"/>
      <c r="BJ85" s="1"/>
      <c r="BK85" s="25"/>
      <c r="BL85" s="1"/>
      <c r="BM85" s="1"/>
      <c r="BN85" s="14"/>
      <c r="BO85" s="14"/>
      <c r="BP85" s="14"/>
      <c r="BQ85" s="1"/>
      <c r="BR85" s="16"/>
      <c r="BS85" s="1"/>
    </row>
    <row r="86" spans="1:71" ht="80.25" customHeight="1">
      <c r="A86" s="4">
        <v>83</v>
      </c>
      <c r="B86" s="7" t="s">
        <v>729</v>
      </c>
      <c r="C86" s="4"/>
      <c r="D86" s="4" t="s">
        <v>107</v>
      </c>
      <c r="E86" s="5">
        <v>44708</v>
      </c>
      <c r="F86" s="29" t="s">
        <v>730</v>
      </c>
      <c r="G86" s="37" t="s">
        <v>731</v>
      </c>
      <c r="H86" s="35" t="s">
        <v>103</v>
      </c>
      <c r="I86" s="37" t="s">
        <v>732</v>
      </c>
      <c r="J86" s="37" t="s">
        <v>733</v>
      </c>
      <c r="K86" s="37" t="s">
        <v>164</v>
      </c>
      <c r="L86" s="37" t="s">
        <v>734</v>
      </c>
      <c r="M86" s="35" t="s">
        <v>283</v>
      </c>
      <c r="N86" s="95">
        <f t="shared" si="2"/>
        <v>68000000</v>
      </c>
      <c r="O86" s="95"/>
      <c r="P86" s="95">
        <v>68000000</v>
      </c>
      <c r="Q86" s="95"/>
      <c r="R86" s="46">
        <v>28</v>
      </c>
      <c r="S86" s="46">
        <v>66</v>
      </c>
      <c r="T86" s="46" t="s">
        <v>53</v>
      </c>
      <c r="U86" s="46" t="s">
        <v>53</v>
      </c>
      <c r="V86" s="46" t="s">
        <v>53</v>
      </c>
      <c r="W86" s="81" t="s">
        <v>735</v>
      </c>
      <c r="X86" s="81" t="s">
        <v>736</v>
      </c>
      <c r="Y86" s="81" t="s">
        <v>226</v>
      </c>
      <c r="Z86" s="46"/>
      <c r="AA86" s="46"/>
      <c r="AB86" s="46"/>
      <c r="AC86" s="46"/>
      <c r="AD86" s="46"/>
      <c r="AE86" s="46"/>
      <c r="AF86" s="46"/>
      <c r="AG86" s="46"/>
      <c r="AH86" s="46"/>
      <c r="AI86" s="46"/>
      <c r="AJ86" s="46" t="s">
        <v>88</v>
      </c>
      <c r="AK86" s="10"/>
      <c r="AL86" s="11"/>
      <c r="AM86" s="11"/>
      <c r="AN86" s="9"/>
      <c r="AO86" s="9"/>
      <c r="AP86" s="9"/>
      <c r="AQ86" s="9"/>
      <c r="AR86" s="9"/>
      <c r="AS86" s="9"/>
      <c r="AT86" s="9"/>
      <c r="AU86" s="9"/>
      <c r="AV86" s="9"/>
      <c r="AW86" s="9"/>
      <c r="AX86" s="24"/>
      <c r="AY86" s="9"/>
      <c r="AZ86" s="12"/>
      <c r="BA86" s="7"/>
      <c r="BB86" s="1"/>
      <c r="BC86" s="57"/>
      <c r="BD86" s="1"/>
      <c r="BE86" s="21"/>
      <c r="BF86" s="14"/>
      <c r="BG86" s="9"/>
      <c r="BH86" s="1"/>
      <c r="BI86" s="1"/>
      <c r="BJ86" s="1"/>
      <c r="BK86" s="25"/>
      <c r="BL86" s="1"/>
      <c r="BM86" s="1"/>
      <c r="BN86" s="14"/>
      <c r="BO86" s="14"/>
      <c r="BP86" s="14"/>
      <c r="BQ86" s="1"/>
      <c r="BR86" s="16"/>
      <c r="BS86" s="1"/>
    </row>
    <row r="87" spans="1:71" ht="126.75" customHeight="1">
      <c r="A87" s="4">
        <v>84</v>
      </c>
      <c r="B87" s="7" t="s">
        <v>737</v>
      </c>
      <c r="C87" s="4"/>
      <c r="D87" s="4" t="s">
        <v>107</v>
      </c>
      <c r="E87" s="5">
        <v>44708</v>
      </c>
      <c r="F87" s="29" t="s">
        <v>738</v>
      </c>
      <c r="G87" s="37" t="s">
        <v>739</v>
      </c>
      <c r="H87" s="35" t="s">
        <v>91</v>
      </c>
      <c r="I87" s="37" t="s">
        <v>740</v>
      </c>
      <c r="J87" s="37" t="s">
        <v>741</v>
      </c>
      <c r="K87" s="37" t="s">
        <v>147</v>
      </c>
      <c r="L87" s="37" t="s">
        <v>742</v>
      </c>
      <c r="M87" s="68" t="s">
        <v>96</v>
      </c>
      <c r="N87" s="8">
        <f t="shared" si="2"/>
        <v>55670000</v>
      </c>
      <c r="O87" s="8">
        <v>3270000</v>
      </c>
      <c r="P87" s="8">
        <v>52400000</v>
      </c>
      <c r="Q87" s="8"/>
      <c r="R87" s="4">
        <v>401</v>
      </c>
      <c r="S87" s="4">
        <v>415</v>
      </c>
      <c r="T87" s="4" t="s">
        <v>53</v>
      </c>
      <c r="U87" s="4" t="s">
        <v>53</v>
      </c>
      <c r="V87" s="4" t="s">
        <v>53</v>
      </c>
      <c r="W87" s="35" t="s">
        <v>743</v>
      </c>
      <c r="X87" s="35" t="s">
        <v>744</v>
      </c>
      <c r="Y87" s="35" t="s">
        <v>193</v>
      </c>
      <c r="Z87" s="4" t="s">
        <v>53</v>
      </c>
      <c r="AA87" s="4"/>
      <c r="AB87" s="4" t="s">
        <v>53</v>
      </c>
      <c r="AC87" s="4" t="s">
        <v>53</v>
      </c>
      <c r="AD87" s="4" t="s">
        <v>53</v>
      </c>
      <c r="AE87" s="4" t="s">
        <v>53</v>
      </c>
      <c r="AF87" s="4" t="s">
        <v>53</v>
      </c>
      <c r="AG87" s="4" t="s">
        <v>53</v>
      </c>
      <c r="AH87" s="4" t="s">
        <v>86</v>
      </c>
      <c r="AI87" s="4" t="s">
        <v>88</v>
      </c>
      <c r="AJ87" s="4"/>
      <c r="AK87" s="94"/>
      <c r="AL87" s="11"/>
      <c r="AM87" s="11"/>
      <c r="AN87" s="9"/>
      <c r="AO87" s="9"/>
      <c r="AP87" s="9"/>
      <c r="AQ87" s="9"/>
      <c r="AR87" s="9"/>
      <c r="AS87" s="9"/>
      <c r="AT87" s="9"/>
      <c r="AU87" s="9"/>
      <c r="AV87" s="9"/>
      <c r="AW87" s="9"/>
      <c r="AX87" s="24"/>
      <c r="AY87" s="9"/>
      <c r="AZ87" s="12"/>
      <c r="BA87" s="7"/>
      <c r="BB87" s="1"/>
      <c r="BC87" s="57"/>
      <c r="BD87" s="1"/>
      <c r="BE87" s="21"/>
      <c r="BF87" s="14"/>
      <c r="BG87" s="9"/>
      <c r="BH87" s="1"/>
      <c r="BI87" s="1"/>
      <c r="BJ87" s="1"/>
      <c r="BK87" s="25"/>
      <c r="BL87" s="1"/>
      <c r="BM87" s="1"/>
      <c r="BN87" s="14"/>
      <c r="BO87" s="14"/>
      <c r="BP87" s="14"/>
      <c r="BQ87" s="1"/>
      <c r="BR87" s="16"/>
      <c r="BS87" s="1"/>
    </row>
    <row r="88" spans="1:71" ht="80.25" customHeight="1">
      <c r="A88" s="4">
        <v>85</v>
      </c>
      <c r="B88" s="7" t="s">
        <v>745</v>
      </c>
      <c r="C88" s="4"/>
      <c r="D88" s="4" t="s">
        <v>107</v>
      </c>
      <c r="E88" s="5">
        <v>44708</v>
      </c>
      <c r="F88" s="29" t="s">
        <v>746</v>
      </c>
      <c r="G88" s="37" t="s">
        <v>747</v>
      </c>
      <c r="H88" s="35" t="s">
        <v>91</v>
      </c>
      <c r="I88" s="37" t="s">
        <v>748</v>
      </c>
      <c r="J88" s="37" t="s">
        <v>749</v>
      </c>
      <c r="K88" s="37" t="s">
        <v>94</v>
      </c>
      <c r="L88" s="37" t="s">
        <v>750</v>
      </c>
      <c r="M88" s="68" t="s">
        <v>96</v>
      </c>
      <c r="N88" s="8">
        <f t="shared" si="2"/>
        <v>90000000</v>
      </c>
      <c r="O88" s="8">
        <v>20000000</v>
      </c>
      <c r="P88" s="8">
        <v>70000000</v>
      </c>
      <c r="Q88" s="8"/>
      <c r="R88" s="4">
        <v>18</v>
      </c>
      <c r="S88" s="4">
        <v>37</v>
      </c>
      <c r="T88" s="4" t="s">
        <v>53</v>
      </c>
      <c r="U88" s="4" t="s">
        <v>53</v>
      </c>
      <c r="V88" s="4" t="s">
        <v>53</v>
      </c>
      <c r="W88" s="101" t="s">
        <v>357</v>
      </c>
      <c r="X88" s="35" t="s">
        <v>358</v>
      </c>
      <c r="Y88" s="35" t="s">
        <v>342</v>
      </c>
      <c r="Z88" s="4"/>
      <c r="AA88" s="4"/>
      <c r="AB88" s="4"/>
      <c r="AC88" s="4"/>
      <c r="AD88" s="4"/>
      <c r="AE88" s="4"/>
      <c r="AF88" s="4"/>
      <c r="AG88" s="4"/>
      <c r="AH88" s="4"/>
      <c r="AI88" s="4"/>
      <c r="AJ88" s="4" t="s">
        <v>88</v>
      </c>
      <c r="AK88" s="94"/>
      <c r="AL88" s="11"/>
      <c r="AM88" s="11"/>
      <c r="AN88" s="9"/>
      <c r="AO88" s="9"/>
      <c r="AP88" s="9"/>
      <c r="AQ88" s="9"/>
      <c r="AR88" s="9"/>
      <c r="AS88" s="9"/>
      <c r="AT88" s="9"/>
      <c r="AU88" s="9"/>
      <c r="AV88" s="9"/>
      <c r="AW88" s="9"/>
      <c r="AX88" s="24"/>
      <c r="AY88" s="9"/>
      <c r="AZ88" s="12"/>
      <c r="BA88" s="7"/>
      <c r="BB88" s="1"/>
      <c r="BC88" s="57"/>
      <c r="BD88" s="1"/>
      <c r="BE88" s="21"/>
      <c r="BF88" s="14"/>
      <c r="BG88" s="9"/>
      <c r="BH88" s="1"/>
      <c r="BI88" s="1"/>
      <c r="BJ88" s="1"/>
      <c r="BK88" s="25"/>
      <c r="BL88" s="1"/>
      <c r="BM88" s="1"/>
      <c r="BN88" s="14"/>
      <c r="BO88" s="14"/>
      <c r="BP88" s="14"/>
      <c r="BQ88" s="1"/>
      <c r="BR88" s="16"/>
      <c r="BS88" s="1"/>
    </row>
    <row r="89" spans="1:71" ht="80.25" customHeight="1">
      <c r="A89" s="4">
        <v>86</v>
      </c>
      <c r="B89" s="7" t="s">
        <v>751</v>
      </c>
      <c r="C89" s="4"/>
      <c r="D89" s="4" t="s">
        <v>107</v>
      </c>
      <c r="E89" s="5">
        <v>44708</v>
      </c>
      <c r="F89" s="29" t="s">
        <v>752</v>
      </c>
      <c r="G89" s="37" t="s">
        <v>753</v>
      </c>
      <c r="H89" s="35" t="s">
        <v>91</v>
      </c>
      <c r="I89" s="37" t="s">
        <v>754</v>
      </c>
      <c r="J89" s="37" t="s">
        <v>755</v>
      </c>
      <c r="K89" s="37" t="s">
        <v>154</v>
      </c>
      <c r="L89" s="37" t="s">
        <v>756</v>
      </c>
      <c r="M89" s="35" t="s">
        <v>283</v>
      </c>
      <c r="N89" s="96">
        <f t="shared" si="2"/>
        <v>75742000</v>
      </c>
      <c r="O89" s="96">
        <v>10460000</v>
      </c>
      <c r="P89" s="96">
        <v>65282000</v>
      </c>
      <c r="Q89" s="96"/>
      <c r="R89" s="52">
        <v>39</v>
      </c>
      <c r="S89" s="52">
        <v>39</v>
      </c>
      <c r="T89" s="52" t="s">
        <v>53</v>
      </c>
      <c r="U89" s="52" t="s">
        <v>53</v>
      </c>
      <c r="V89" s="52" t="s">
        <v>53</v>
      </c>
      <c r="W89" s="84" t="s">
        <v>757</v>
      </c>
      <c r="X89" s="84" t="s">
        <v>758</v>
      </c>
      <c r="Y89" s="84" t="s">
        <v>217</v>
      </c>
      <c r="Z89" s="52" t="s">
        <v>53</v>
      </c>
      <c r="AA89" s="52"/>
      <c r="AB89" s="52" t="s">
        <v>53</v>
      </c>
      <c r="AC89" s="52" t="s">
        <v>53</v>
      </c>
      <c r="AD89" s="52" t="s">
        <v>53</v>
      </c>
      <c r="AE89" s="52" t="s">
        <v>53</v>
      </c>
      <c r="AF89" s="52" t="s">
        <v>53</v>
      </c>
      <c r="AG89" s="52" t="s">
        <v>53</v>
      </c>
      <c r="AH89" s="52" t="s">
        <v>53</v>
      </c>
      <c r="AI89" s="55" t="s">
        <v>88</v>
      </c>
      <c r="AJ89" s="52"/>
      <c r="AK89" s="10"/>
      <c r="AL89" s="11"/>
      <c r="AM89" s="11"/>
      <c r="AN89" s="9"/>
      <c r="AO89" s="9"/>
      <c r="AP89" s="9"/>
      <c r="AQ89" s="9"/>
      <c r="AR89" s="9"/>
      <c r="AS89" s="9"/>
      <c r="AT89" s="9"/>
      <c r="AU89" s="9"/>
      <c r="AV89" s="9"/>
      <c r="AW89" s="9"/>
      <c r="AX89" s="24"/>
      <c r="AY89" s="9"/>
      <c r="AZ89" s="12"/>
      <c r="BA89" s="7"/>
      <c r="BB89" s="1"/>
      <c r="BC89" s="57"/>
      <c r="BD89" s="1"/>
      <c r="BE89" s="21"/>
      <c r="BF89" s="14"/>
      <c r="BG89" s="9"/>
      <c r="BH89" s="1"/>
      <c r="BI89" s="1"/>
      <c r="BJ89" s="1"/>
      <c r="BK89" s="25"/>
      <c r="BL89" s="1"/>
      <c r="BM89" s="1"/>
      <c r="BN89" s="14"/>
      <c r="BO89" s="14"/>
      <c r="BP89" s="14"/>
      <c r="BQ89" s="1"/>
      <c r="BR89" s="16"/>
      <c r="BS89" s="1"/>
    </row>
    <row r="90" spans="1:71" ht="80.25" customHeight="1">
      <c r="A90" s="4">
        <v>87</v>
      </c>
      <c r="B90" s="7" t="s">
        <v>759</v>
      </c>
      <c r="C90" s="4"/>
      <c r="D90" s="4" t="s">
        <v>88</v>
      </c>
      <c r="E90" s="5">
        <v>44708</v>
      </c>
      <c r="F90" s="29" t="s">
        <v>760</v>
      </c>
      <c r="G90" s="37" t="s">
        <v>761</v>
      </c>
      <c r="H90" s="35" t="s">
        <v>104</v>
      </c>
      <c r="I90" s="37" t="s">
        <v>762</v>
      </c>
      <c r="J90" s="37" t="s">
        <v>763</v>
      </c>
      <c r="K90" s="37"/>
      <c r="L90" s="37" t="s">
        <v>763</v>
      </c>
      <c r="M90" s="35" t="s">
        <v>763</v>
      </c>
      <c r="N90" s="8" t="e">
        <f t="shared" si="2"/>
        <v>#VALUE!</v>
      </c>
      <c r="O90" s="8" t="s">
        <v>763</v>
      </c>
      <c r="P90" s="8" t="s">
        <v>763</v>
      </c>
      <c r="Q90" s="8"/>
      <c r="R90" s="4"/>
      <c r="S90" s="4"/>
      <c r="T90" s="4" t="s">
        <v>764</v>
      </c>
      <c r="U90" s="4" t="s">
        <v>86</v>
      </c>
      <c r="V90" s="4" t="s">
        <v>765</v>
      </c>
      <c r="W90" s="35" t="s">
        <v>624</v>
      </c>
      <c r="X90" s="35" t="s">
        <v>766</v>
      </c>
      <c r="Y90" s="35" t="s">
        <v>146</v>
      </c>
      <c r="Z90" s="4"/>
      <c r="AA90" s="4"/>
      <c r="AB90" s="4"/>
      <c r="AC90" s="4"/>
      <c r="AD90" s="4"/>
      <c r="AE90" s="4"/>
      <c r="AF90" s="4"/>
      <c r="AG90" s="4"/>
      <c r="AH90" s="4"/>
      <c r="AI90" s="4"/>
      <c r="AJ90" s="4" t="s">
        <v>88</v>
      </c>
      <c r="AK90" s="10"/>
      <c r="AL90" s="11"/>
      <c r="AM90" s="11"/>
      <c r="AN90" s="9"/>
      <c r="AO90" s="9"/>
      <c r="AP90" s="9"/>
      <c r="AQ90" s="9"/>
      <c r="AR90" s="9"/>
      <c r="AS90" s="9"/>
      <c r="AT90" s="9"/>
      <c r="AU90" s="9"/>
      <c r="AV90" s="9"/>
      <c r="AW90" s="9"/>
      <c r="AX90" s="24"/>
      <c r="AY90" s="9"/>
      <c r="AZ90" s="12"/>
      <c r="BA90" s="7"/>
      <c r="BB90" s="1"/>
      <c r="BC90" s="57"/>
      <c r="BD90" s="1"/>
      <c r="BE90" s="21"/>
      <c r="BF90" s="14"/>
      <c r="BG90" s="9"/>
      <c r="BH90" s="1"/>
      <c r="BI90" s="1"/>
      <c r="BJ90" s="1"/>
      <c r="BK90" s="25"/>
      <c r="BL90" s="1"/>
      <c r="BM90" s="1"/>
      <c r="BN90" s="14"/>
      <c r="BO90" s="14"/>
      <c r="BP90" s="14"/>
      <c r="BQ90" s="1"/>
      <c r="BR90" s="16"/>
      <c r="BS90" s="1"/>
    </row>
    <row r="91" spans="1:71" ht="111.75" customHeight="1">
      <c r="A91" s="4">
        <v>88</v>
      </c>
      <c r="B91" s="7" t="s">
        <v>767</v>
      </c>
      <c r="C91" s="4"/>
      <c r="D91" s="4" t="s">
        <v>88</v>
      </c>
      <c r="E91" s="5">
        <v>44707</v>
      </c>
      <c r="F91" s="29" t="s">
        <v>768</v>
      </c>
      <c r="G91" s="37" t="s">
        <v>769</v>
      </c>
      <c r="H91" s="35" t="s">
        <v>91</v>
      </c>
      <c r="I91" s="37" t="s">
        <v>770</v>
      </c>
      <c r="J91" s="99" t="s">
        <v>771</v>
      </c>
      <c r="K91" s="37" t="s">
        <v>94</v>
      </c>
      <c r="L91" s="65" t="s">
        <v>772</v>
      </c>
      <c r="M91" s="35" t="s">
        <v>773</v>
      </c>
      <c r="N91" s="8">
        <v>84350000</v>
      </c>
      <c r="O91" s="8">
        <v>18900000</v>
      </c>
      <c r="P91" s="8">
        <v>65450000</v>
      </c>
      <c r="Q91" s="8"/>
      <c r="R91" s="4">
        <v>25</v>
      </c>
      <c r="S91" s="4">
        <v>24</v>
      </c>
      <c r="T91" s="7" t="s">
        <v>662</v>
      </c>
      <c r="U91" s="4" t="s">
        <v>662</v>
      </c>
      <c r="V91" s="4" t="s">
        <v>662</v>
      </c>
      <c r="W91" s="35" t="s">
        <v>774</v>
      </c>
      <c r="X91" s="35" t="s">
        <v>494</v>
      </c>
      <c r="Y91" s="35" t="s">
        <v>146</v>
      </c>
      <c r="Z91" s="4" t="s">
        <v>53</v>
      </c>
      <c r="AA91" s="4"/>
      <c r="AB91" s="4" t="s">
        <v>53</v>
      </c>
      <c r="AC91" s="4" t="s">
        <v>53</v>
      </c>
      <c r="AD91" s="4" t="s">
        <v>53</v>
      </c>
      <c r="AE91" s="4" t="s">
        <v>53</v>
      </c>
      <c r="AF91" s="4" t="s">
        <v>53</v>
      </c>
      <c r="AG91" s="4" t="s">
        <v>53</v>
      </c>
      <c r="AH91" s="4" t="s">
        <v>86</v>
      </c>
      <c r="AI91" s="4" t="s">
        <v>88</v>
      </c>
      <c r="AJ91" s="4"/>
      <c r="AK91" s="10"/>
      <c r="AL91" s="11"/>
      <c r="AM91" s="11"/>
      <c r="AN91" s="9"/>
      <c r="AO91" s="9"/>
      <c r="AP91" s="9"/>
      <c r="AQ91" s="9"/>
      <c r="AR91" s="9"/>
      <c r="AS91" s="9"/>
      <c r="AT91" s="9"/>
      <c r="AU91" s="9"/>
      <c r="AV91" s="9"/>
      <c r="AW91" s="9"/>
      <c r="AX91" s="24"/>
      <c r="AY91" s="9"/>
      <c r="AZ91" s="12"/>
      <c r="BA91" s="7"/>
      <c r="BB91" s="1"/>
      <c r="BC91" s="57"/>
      <c r="BD91" s="1"/>
      <c r="BE91" s="21"/>
      <c r="BF91" s="14"/>
      <c r="BG91" s="9"/>
      <c r="BH91" s="1"/>
      <c r="BI91" s="1"/>
      <c r="BJ91" s="1"/>
      <c r="BK91" s="25"/>
      <c r="BL91" s="1"/>
      <c r="BM91" s="1"/>
      <c r="BN91" s="14"/>
      <c r="BO91" s="14"/>
      <c r="BP91" s="14"/>
      <c r="BQ91" s="1"/>
      <c r="BR91" s="16"/>
      <c r="BS91" s="1"/>
    </row>
    <row r="92" spans="1:71" ht="124.5" customHeight="1">
      <c r="A92" s="4">
        <v>89</v>
      </c>
      <c r="B92" s="7" t="s">
        <v>775</v>
      </c>
      <c r="C92" s="4"/>
      <c r="D92" s="4" t="s">
        <v>88</v>
      </c>
      <c r="E92" s="5">
        <v>44708</v>
      </c>
      <c r="F92" s="29" t="s">
        <v>776</v>
      </c>
      <c r="G92" s="37" t="s">
        <v>777</v>
      </c>
      <c r="H92" s="35" t="s">
        <v>91</v>
      </c>
      <c r="I92" s="37" t="s">
        <v>778</v>
      </c>
      <c r="J92" s="37" t="s">
        <v>779</v>
      </c>
      <c r="K92" s="37" t="s">
        <v>112</v>
      </c>
      <c r="L92" s="37" t="s">
        <v>780</v>
      </c>
      <c r="M92" s="35" t="s">
        <v>781</v>
      </c>
      <c r="N92" s="8">
        <v>90000000</v>
      </c>
      <c r="O92" s="8">
        <v>20000000</v>
      </c>
      <c r="P92" s="8">
        <v>70000000</v>
      </c>
      <c r="Q92" s="8"/>
      <c r="R92" s="4">
        <v>20</v>
      </c>
      <c r="S92" s="4">
        <v>33</v>
      </c>
      <c r="T92" s="7" t="s">
        <v>662</v>
      </c>
      <c r="U92" s="7" t="s">
        <v>662</v>
      </c>
      <c r="V92" s="7" t="s">
        <v>662</v>
      </c>
      <c r="W92" s="103" t="s">
        <v>782</v>
      </c>
      <c r="X92" s="35" t="s">
        <v>602</v>
      </c>
      <c r="Y92" s="35" t="s">
        <v>342</v>
      </c>
      <c r="Z92" s="4"/>
      <c r="AA92" s="4"/>
      <c r="AB92" s="4"/>
      <c r="AC92" s="4"/>
      <c r="AD92" s="4"/>
      <c r="AE92" s="4"/>
      <c r="AF92" s="4"/>
      <c r="AG92" s="4"/>
      <c r="AH92" s="4"/>
      <c r="AI92" s="4"/>
      <c r="AJ92" s="4" t="s">
        <v>88</v>
      </c>
      <c r="AK92" s="10"/>
      <c r="AL92" s="11"/>
      <c r="AM92" s="11"/>
      <c r="AN92" s="9"/>
      <c r="AO92" s="9"/>
      <c r="AP92" s="9"/>
      <c r="AQ92" s="9"/>
      <c r="AR92" s="9"/>
      <c r="AS92" s="9"/>
      <c r="AT92" s="9"/>
      <c r="AU92" s="9"/>
      <c r="AV92" s="9"/>
      <c r="AW92" s="9"/>
      <c r="AX92" s="24"/>
      <c r="AY92" s="9"/>
      <c r="AZ92" s="12"/>
      <c r="BA92" s="7"/>
      <c r="BB92" s="1"/>
      <c r="BC92" s="57"/>
      <c r="BD92" s="1"/>
      <c r="BE92" s="21"/>
      <c r="BF92" s="14"/>
      <c r="BG92" s="9"/>
      <c r="BH92" s="1"/>
      <c r="BI92" s="1"/>
      <c r="BJ92" s="1"/>
      <c r="BK92" s="25"/>
      <c r="BL92" s="1"/>
      <c r="BM92" s="1"/>
      <c r="BN92" s="14"/>
      <c r="BO92" s="14"/>
      <c r="BP92" s="14"/>
      <c r="BQ92" s="1"/>
      <c r="BR92" s="16"/>
      <c r="BS92" s="1"/>
    </row>
    <row r="93" spans="1:71" ht="80.25" customHeight="1">
      <c r="A93" s="4">
        <v>90</v>
      </c>
      <c r="B93" s="7" t="s">
        <v>783</v>
      </c>
      <c r="C93" s="4"/>
      <c r="D93" s="4" t="s">
        <v>88</v>
      </c>
      <c r="E93" s="5">
        <v>44708</v>
      </c>
      <c r="F93" s="29" t="s">
        <v>776</v>
      </c>
      <c r="G93" s="37" t="s">
        <v>784</v>
      </c>
      <c r="H93" s="35" t="s">
        <v>91</v>
      </c>
      <c r="I93" s="37" t="s">
        <v>785</v>
      </c>
      <c r="J93" s="37" t="s">
        <v>786</v>
      </c>
      <c r="K93" s="37" t="s">
        <v>94</v>
      </c>
      <c r="L93" s="37" t="s">
        <v>787</v>
      </c>
      <c r="M93" s="35" t="s">
        <v>781</v>
      </c>
      <c r="N93" s="8">
        <v>90000000</v>
      </c>
      <c r="O93" s="8">
        <v>20000000</v>
      </c>
      <c r="P93" s="8">
        <v>70000000</v>
      </c>
      <c r="Q93" s="8"/>
      <c r="R93" s="4">
        <v>21</v>
      </c>
      <c r="S93" s="4">
        <v>36</v>
      </c>
      <c r="T93" s="7" t="s">
        <v>662</v>
      </c>
      <c r="U93" s="7" t="s">
        <v>662</v>
      </c>
      <c r="V93" s="7" t="s">
        <v>662</v>
      </c>
      <c r="W93" s="103" t="s">
        <v>782</v>
      </c>
      <c r="X93" s="35" t="s">
        <v>788</v>
      </c>
      <c r="Y93" s="35" t="s">
        <v>217</v>
      </c>
      <c r="Z93" s="4"/>
      <c r="AA93" s="4"/>
      <c r="AB93" s="4"/>
      <c r="AC93" s="4"/>
      <c r="AD93" s="4"/>
      <c r="AE93" s="4"/>
      <c r="AF93" s="4"/>
      <c r="AG93" s="4"/>
      <c r="AH93" s="4"/>
      <c r="AI93" s="4"/>
      <c r="AJ93" s="4" t="s">
        <v>88</v>
      </c>
      <c r="AK93" s="10"/>
      <c r="AL93" s="11"/>
      <c r="AM93" s="11"/>
      <c r="AN93" s="9"/>
      <c r="AO93" s="9"/>
      <c r="AP93" s="9"/>
      <c r="AQ93" s="9"/>
      <c r="AR93" s="9"/>
      <c r="AS93" s="9"/>
      <c r="AT93" s="9"/>
      <c r="AU93" s="9"/>
      <c r="AV93" s="9"/>
      <c r="AW93" s="9"/>
      <c r="AX93" s="24"/>
      <c r="AY93" s="9"/>
      <c r="AZ93" s="12"/>
      <c r="BA93" s="7"/>
      <c r="BB93" s="1"/>
      <c r="BC93" s="57"/>
      <c r="BD93" s="1"/>
      <c r="BE93" s="21"/>
      <c r="BF93" s="14"/>
      <c r="BG93" s="9"/>
      <c r="BH93" s="1"/>
      <c r="BI93" s="1"/>
      <c r="BJ93" s="1"/>
      <c r="BK93" s="25"/>
      <c r="BL93" s="1"/>
      <c r="BM93" s="1"/>
      <c r="BN93" s="14"/>
      <c r="BO93" s="14"/>
      <c r="BP93" s="14"/>
      <c r="BQ93" s="1"/>
      <c r="BR93" s="16"/>
      <c r="BS93" s="1"/>
    </row>
    <row r="94" spans="1:71" ht="102.75" customHeight="1">
      <c r="A94" s="4">
        <v>91</v>
      </c>
      <c r="B94" s="7" t="s">
        <v>789</v>
      </c>
      <c r="C94" s="4"/>
      <c r="D94" s="4" t="s">
        <v>88</v>
      </c>
      <c r="E94" s="5">
        <v>44708</v>
      </c>
      <c r="F94" s="29" t="s">
        <v>790</v>
      </c>
      <c r="G94" s="37" t="s">
        <v>791</v>
      </c>
      <c r="H94" s="35" t="s">
        <v>91</v>
      </c>
      <c r="I94" s="37" t="s">
        <v>792</v>
      </c>
      <c r="J94" s="37" t="s">
        <v>793</v>
      </c>
      <c r="K94" s="37" t="s">
        <v>94</v>
      </c>
      <c r="L94" s="37" t="s">
        <v>794</v>
      </c>
      <c r="M94" s="35" t="s">
        <v>781</v>
      </c>
      <c r="N94" s="8">
        <v>83000000</v>
      </c>
      <c r="O94" s="8">
        <v>13000000</v>
      </c>
      <c r="P94" s="8">
        <v>70000000</v>
      </c>
      <c r="Q94" s="8"/>
      <c r="R94" s="4">
        <v>21</v>
      </c>
      <c r="S94" s="4">
        <v>22</v>
      </c>
      <c r="T94" s="7" t="s">
        <v>662</v>
      </c>
      <c r="U94" s="7" t="s">
        <v>662</v>
      </c>
      <c r="V94" s="7" t="s">
        <v>662</v>
      </c>
      <c r="W94" s="35" t="s">
        <v>795</v>
      </c>
      <c r="X94" s="35" t="s">
        <v>796</v>
      </c>
      <c r="Y94" s="35" t="s">
        <v>168</v>
      </c>
      <c r="Z94" s="4" t="s">
        <v>86</v>
      </c>
      <c r="AA94" s="4" t="s">
        <v>88</v>
      </c>
      <c r="AB94" s="4"/>
      <c r="AC94" s="4"/>
      <c r="AD94" s="4"/>
      <c r="AE94" s="4"/>
      <c r="AF94" s="4"/>
      <c r="AG94" s="4"/>
      <c r="AH94" s="4"/>
      <c r="AI94" s="4"/>
      <c r="AJ94" s="4" t="s">
        <v>88</v>
      </c>
      <c r="AK94" s="10"/>
      <c r="AL94" s="11"/>
      <c r="AM94" s="11"/>
      <c r="AN94" s="9"/>
      <c r="AO94" s="9"/>
      <c r="AP94" s="9"/>
      <c r="AQ94" s="9"/>
      <c r="AR94" s="9"/>
      <c r="AS94" s="9"/>
      <c r="AT94" s="9"/>
      <c r="AU94" s="9"/>
      <c r="AV94" s="9"/>
      <c r="AW94" s="9"/>
      <c r="AX94" s="24"/>
      <c r="AY94" s="9"/>
      <c r="AZ94" s="12"/>
      <c r="BA94" s="7"/>
      <c r="BB94" s="1"/>
      <c r="BC94" s="57"/>
      <c r="BD94" s="1"/>
      <c r="BE94" s="21"/>
      <c r="BF94" s="14"/>
      <c r="BG94" s="9"/>
      <c r="BH94" s="1"/>
      <c r="BI94" s="1"/>
      <c r="BJ94" s="1"/>
      <c r="BK94" s="25"/>
      <c r="BL94" s="1"/>
      <c r="BM94" s="1"/>
      <c r="BN94" s="14"/>
      <c r="BO94" s="14"/>
      <c r="BP94" s="14"/>
      <c r="BQ94" s="1"/>
      <c r="BR94" s="16"/>
      <c r="BS94" s="1"/>
    </row>
    <row r="95" spans="1:71" ht="80.25" customHeight="1">
      <c r="A95" s="4">
        <v>92</v>
      </c>
      <c r="B95" s="7" t="s">
        <v>797</v>
      </c>
      <c r="C95" s="4"/>
      <c r="D95" s="4" t="s">
        <v>88</v>
      </c>
      <c r="E95" s="5">
        <v>44708</v>
      </c>
      <c r="F95" s="29" t="s">
        <v>798</v>
      </c>
      <c r="G95" s="37" t="s">
        <v>799</v>
      </c>
      <c r="H95" s="35" t="s">
        <v>91</v>
      </c>
      <c r="I95" s="37" t="s">
        <v>800</v>
      </c>
      <c r="J95" s="37" t="s">
        <v>801</v>
      </c>
      <c r="K95" s="37" t="s">
        <v>112</v>
      </c>
      <c r="L95" s="37" t="s">
        <v>802</v>
      </c>
      <c r="M95" s="35" t="s">
        <v>781</v>
      </c>
      <c r="N95" s="8">
        <v>70000000</v>
      </c>
      <c r="O95" s="8">
        <v>10010000</v>
      </c>
      <c r="P95" s="8">
        <v>59990000</v>
      </c>
      <c r="Q95" s="8"/>
      <c r="R95" s="4">
        <v>52</v>
      </c>
      <c r="S95" s="4">
        <v>54</v>
      </c>
      <c r="T95" s="7" t="s">
        <v>662</v>
      </c>
      <c r="U95" s="7" t="s">
        <v>662</v>
      </c>
      <c r="V95" s="7" t="s">
        <v>662</v>
      </c>
      <c r="W95" s="35" t="s">
        <v>803</v>
      </c>
      <c r="X95" s="35" t="s">
        <v>462</v>
      </c>
      <c r="Y95" s="35" t="s">
        <v>193</v>
      </c>
      <c r="Z95" s="4" t="s">
        <v>53</v>
      </c>
      <c r="AA95" s="4"/>
      <c r="AB95" s="4" t="s">
        <v>53</v>
      </c>
      <c r="AC95" s="4" t="s">
        <v>53</v>
      </c>
      <c r="AD95" s="4" t="s">
        <v>53</v>
      </c>
      <c r="AE95" s="4" t="s">
        <v>662</v>
      </c>
      <c r="AF95" s="4" t="s">
        <v>53</v>
      </c>
      <c r="AG95" s="4" t="s">
        <v>53</v>
      </c>
      <c r="AH95" s="4" t="s">
        <v>86</v>
      </c>
      <c r="AI95" s="4" t="s">
        <v>88</v>
      </c>
      <c r="AJ95" s="4"/>
      <c r="AK95" s="10"/>
      <c r="AL95" s="11"/>
      <c r="AM95" s="11"/>
      <c r="AN95" s="9"/>
      <c r="AO95" s="9"/>
      <c r="AP95" s="9"/>
      <c r="AQ95" s="9"/>
      <c r="AR95" s="9"/>
      <c r="AS95" s="9"/>
      <c r="AT95" s="9"/>
      <c r="AU95" s="9"/>
      <c r="AV95" s="9"/>
      <c r="AW95" s="9"/>
      <c r="AX95" s="24"/>
      <c r="AY95" s="9"/>
      <c r="AZ95" s="12"/>
      <c r="BA95" s="7"/>
      <c r="BB95" s="1"/>
      <c r="BC95" s="57"/>
      <c r="BD95" s="1"/>
      <c r="BE95" s="21"/>
      <c r="BF95" s="14"/>
      <c r="BG95" s="9"/>
      <c r="BH95" s="1"/>
      <c r="BI95" s="1"/>
      <c r="BJ95" s="1"/>
      <c r="BK95" s="25"/>
      <c r="BL95" s="1"/>
      <c r="BM95" s="1"/>
      <c r="BN95" s="14"/>
      <c r="BO95" s="14"/>
      <c r="BP95" s="14"/>
      <c r="BQ95" s="1"/>
      <c r="BR95" s="16"/>
      <c r="BS95" s="1"/>
    </row>
    <row r="96" spans="1:71" ht="99" customHeight="1">
      <c r="A96" s="4">
        <v>93</v>
      </c>
      <c r="B96" s="7" t="s">
        <v>804</v>
      </c>
      <c r="C96" s="4"/>
      <c r="D96" s="4" t="s">
        <v>88</v>
      </c>
      <c r="E96" s="5">
        <v>44708</v>
      </c>
      <c r="F96" s="29" t="s">
        <v>798</v>
      </c>
      <c r="G96" s="37" t="s">
        <v>805</v>
      </c>
      <c r="H96" s="35" t="s">
        <v>91</v>
      </c>
      <c r="I96" s="37" t="s">
        <v>806</v>
      </c>
      <c r="J96" s="37" t="s">
        <v>807</v>
      </c>
      <c r="K96" s="37" t="s">
        <v>808</v>
      </c>
      <c r="L96" s="37" t="s">
        <v>809</v>
      </c>
      <c r="M96" s="35" t="s">
        <v>781</v>
      </c>
      <c r="N96" s="8">
        <v>80400000</v>
      </c>
      <c r="O96" s="8">
        <v>11400000</v>
      </c>
      <c r="P96" s="8">
        <v>69000000</v>
      </c>
      <c r="Q96" s="8"/>
      <c r="R96" s="4">
        <v>10</v>
      </c>
      <c r="S96" s="4">
        <v>65</v>
      </c>
      <c r="T96" s="7" t="s">
        <v>662</v>
      </c>
      <c r="U96" s="7" t="s">
        <v>662</v>
      </c>
      <c r="V96" s="7" t="s">
        <v>662</v>
      </c>
      <c r="W96" s="35" t="s">
        <v>810</v>
      </c>
      <c r="X96" s="35" t="s">
        <v>811</v>
      </c>
      <c r="Y96" s="35" t="s">
        <v>168</v>
      </c>
      <c r="Z96" s="4" t="s">
        <v>53</v>
      </c>
      <c r="AA96" s="4"/>
      <c r="AB96" s="4" t="s">
        <v>53</v>
      </c>
      <c r="AC96" s="4" t="s">
        <v>53</v>
      </c>
      <c r="AD96" s="4" t="s">
        <v>53</v>
      </c>
      <c r="AE96" s="4" t="s">
        <v>53</v>
      </c>
      <c r="AF96" s="4" t="s">
        <v>53</v>
      </c>
      <c r="AG96" s="4" t="s">
        <v>53</v>
      </c>
      <c r="AH96" s="4" t="s">
        <v>86</v>
      </c>
      <c r="AI96" s="4" t="s">
        <v>88</v>
      </c>
      <c r="AJ96" s="4"/>
      <c r="AK96" s="10"/>
      <c r="AL96" s="11"/>
      <c r="AM96" s="11"/>
      <c r="AN96" s="9"/>
      <c r="AO96" s="9"/>
      <c r="AP96" s="9"/>
      <c r="AQ96" s="9"/>
      <c r="AR96" s="9"/>
      <c r="AS96" s="9"/>
      <c r="AT96" s="9"/>
      <c r="AU96" s="9"/>
      <c r="AV96" s="9"/>
      <c r="AW96" s="9"/>
      <c r="AX96" s="24"/>
      <c r="AY96" s="9"/>
      <c r="AZ96" s="12"/>
      <c r="BA96" s="7"/>
      <c r="BB96" s="1"/>
      <c r="BC96" s="57"/>
      <c r="BD96" s="1"/>
      <c r="BE96" s="21"/>
      <c r="BF96" s="14"/>
      <c r="BG96" s="9"/>
      <c r="BH96" s="1"/>
      <c r="BI96" s="1"/>
      <c r="BJ96" s="1"/>
      <c r="BK96" s="25"/>
      <c r="BL96" s="1"/>
      <c r="BM96" s="1"/>
      <c r="BN96" s="14"/>
      <c r="BO96" s="14"/>
      <c r="BP96" s="14"/>
      <c r="BQ96" s="1"/>
      <c r="BR96" s="16"/>
      <c r="BS96" s="1"/>
    </row>
    <row r="97" spans="1:71" ht="80.25" customHeight="1">
      <c r="A97" s="4">
        <v>94</v>
      </c>
      <c r="B97" s="7" t="s">
        <v>812</v>
      </c>
      <c r="C97" s="4"/>
      <c r="D97" s="4" t="s">
        <v>88</v>
      </c>
      <c r="E97" s="5">
        <v>44708</v>
      </c>
      <c r="F97" s="29" t="s">
        <v>813</v>
      </c>
      <c r="G97" s="37" t="s">
        <v>814</v>
      </c>
      <c r="H97" s="35" t="s">
        <v>91</v>
      </c>
      <c r="I97" s="37" t="s">
        <v>815</v>
      </c>
      <c r="J97" s="37" t="s">
        <v>816</v>
      </c>
      <c r="K97" s="37" t="s">
        <v>154</v>
      </c>
      <c r="L97" s="37" t="s">
        <v>817</v>
      </c>
      <c r="M97" s="35" t="s">
        <v>781</v>
      </c>
      <c r="N97" s="8">
        <v>76980000</v>
      </c>
      <c r="O97" s="8">
        <v>7440000</v>
      </c>
      <c r="P97" s="8">
        <v>69540000</v>
      </c>
      <c r="Q97" s="8"/>
      <c r="R97" s="4">
        <v>207</v>
      </c>
      <c r="S97" s="4">
        <v>221</v>
      </c>
      <c r="T97" s="7" t="s">
        <v>662</v>
      </c>
      <c r="U97" s="7" t="s">
        <v>662</v>
      </c>
      <c r="V97" s="7" t="s">
        <v>662</v>
      </c>
      <c r="W97" s="35" t="s">
        <v>818</v>
      </c>
      <c r="X97" s="35" t="s">
        <v>819</v>
      </c>
      <c r="Y97" s="35" t="s">
        <v>176</v>
      </c>
      <c r="Z97" s="4" t="s">
        <v>53</v>
      </c>
      <c r="AA97" s="4"/>
      <c r="AB97" s="4" t="s">
        <v>53</v>
      </c>
      <c r="AC97" s="4" t="s">
        <v>53</v>
      </c>
      <c r="AD97" s="4" t="s">
        <v>53</v>
      </c>
      <c r="AE97" s="4" t="s">
        <v>53</v>
      </c>
      <c r="AF97" s="4" t="s">
        <v>53</v>
      </c>
      <c r="AG97" s="4" t="s">
        <v>53</v>
      </c>
      <c r="AH97" s="4" t="s">
        <v>53</v>
      </c>
      <c r="AI97" s="11" t="s">
        <v>88</v>
      </c>
      <c r="AJ97" s="4"/>
      <c r="AK97" s="10"/>
      <c r="AL97" s="11"/>
      <c r="AM97" s="11"/>
      <c r="AN97" s="9"/>
      <c r="AO97" s="9"/>
      <c r="AP97" s="9"/>
      <c r="AQ97" s="9"/>
      <c r="AR97" s="9"/>
      <c r="AS97" s="9"/>
      <c r="AT97" s="9"/>
      <c r="AU97" s="9"/>
      <c r="AV97" s="9"/>
      <c r="AW97" s="9"/>
      <c r="AX97" s="24"/>
      <c r="AY97" s="9"/>
      <c r="AZ97" s="12"/>
      <c r="BA97" s="7"/>
      <c r="BB97" s="1"/>
      <c r="BC97" s="57"/>
      <c r="BD97" s="1"/>
      <c r="BE97" s="21"/>
      <c r="BF97" s="14"/>
      <c r="BG97" s="9"/>
      <c r="BH97" s="1"/>
      <c r="BI97" s="1"/>
      <c r="BJ97" s="1"/>
      <c r="BK97" s="25"/>
      <c r="BL97" s="1"/>
      <c r="BM97" s="1"/>
      <c r="BN97" s="14"/>
      <c r="BO97" s="14"/>
      <c r="BP97" s="14"/>
      <c r="BQ97" s="1"/>
      <c r="BR97" s="16"/>
      <c r="BS97" s="1"/>
    </row>
    <row r="98" spans="1:71" ht="80.25" customHeight="1">
      <c r="A98" s="4">
        <v>95</v>
      </c>
      <c r="B98" s="7" t="s">
        <v>820</v>
      </c>
      <c r="C98" s="4"/>
      <c r="D98" s="4" t="s">
        <v>88</v>
      </c>
      <c r="E98" s="5">
        <v>44708</v>
      </c>
      <c r="F98" s="29" t="s">
        <v>821</v>
      </c>
      <c r="G98" s="37" t="s">
        <v>822</v>
      </c>
      <c r="H98" s="35" t="s">
        <v>91</v>
      </c>
      <c r="I98" s="37" t="s">
        <v>823</v>
      </c>
      <c r="J98" s="37" t="s">
        <v>824</v>
      </c>
      <c r="K98" s="37" t="s">
        <v>112</v>
      </c>
      <c r="L98" s="37" t="s">
        <v>825</v>
      </c>
      <c r="M98" s="35" t="s">
        <v>781</v>
      </c>
      <c r="N98" s="8">
        <v>82000000</v>
      </c>
      <c r="O98" s="8">
        <v>12000000</v>
      </c>
      <c r="P98" s="8">
        <v>70000000</v>
      </c>
      <c r="Q98" s="8"/>
      <c r="R98" s="4" t="s">
        <v>826</v>
      </c>
      <c r="S98" s="4">
        <v>16</v>
      </c>
      <c r="T98" s="7" t="s">
        <v>662</v>
      </c>
      <c r="U98" s="7" t="s">
        <v>662</v>
      </c>
      <c r="V98" s="7" t="s">
        <v>662</v>
      </c>
      <c r="W98" s="35" t="s">
        <v>827</v>
      </c>
      <c r="X98" s="35" t="s">
        <v>711</v>
      </c>
      <c r="Y98" s="35" t="s">
        <v>193</v>
      </c>
      <c r="Z98" s="4"/>
      <c r="AA98" s="4" t="s">
        <v>88</v>
      </c>
      <c r="AB98" s="4"/>
      <c r="AC98" s="4" t="s">
        <v>86</v>
      </c>
      <c r="AD98" s="4" t="s">
        <v>86</v>
      </c>
      <c r="AE98" s="4"/>
      <c r="AF98" s="4"/>
      <c r="AG98" s="4" t="s">
        <v>86</v>
      </c>
      <c r="AH98" s="4"/>
      <c r="AI98" s="4"/>
      <c r="AJ98" s="11" t="s">
        <v>88</v>
      </c>
      <c r="AK98" s="10"/>
      <c r="AL98" s="11"/>
      <c r="AM98" s="11"/>
      <c r="AN98" s="9"/>
      <c r="AO98" s="9"/>
      <c r="AP98" s="9"/>
      <c r="AQ98" s="9"/>
      <c r="AR98" s="9"/>
      <c r="AS98" s="9"/>
      <c r="AT98" s="9"/>
      <c r="AU98" s="9"/>
      <c r="AV98" s="9"/>
      <c r="AW98" s="9"/>
      <c r="AX98" s="24"/>
      <c r="AY98" s="9"/>
      <c r="AZ98" s="12"/>
      <c r="BA98" s="7"/>
      <c r="BB98" s="1"/>
      <c r="BC98" s="57"/>
      <c r="BD98" s="1"/>
      <c r="BE98" s="21"/>
      <c r="BF98" s="14"/>
      <c r="BG98" s="9"/>
      <c r="BH98" s="1"/>
      <c r="BI98" s="1"/>
      <c r="BJ98" s="1"/>
      <c r="BK98" s="25"/>
      <c r="BL98" s="1"/>
      <c r="BM98" s="1"/>
      <c r="BN98" s="14"/>
      <c r="BO98" s="14"/>
      <c r="BP98" s="14"/>
      <c r="BQ98" s="1"/>
      <c r="BR98" s="16"/>
      <c r="BS98" s="1"/>
    </row>
    <row r="99" spans="1:71" ht="80.25" customHeight="1">
      <c r="A99" s="4">
        <v>96</v>
      </c>
      <c r="B99" s="7" t="s">
        <v>828</v>
      </c>
      <c r="C99" s="4"/>
      <c r="D99" s="4" t="s">
        <v>88</v>
      </c>
      <c r="E99" s="5">
        <v>44708</v>
      </c>
      <c r="F99" s="29" t="s">
        <v>829</v>
      </c>
      <c r="G99" s="37" t="s">
        <v>830</v>
      </c>
      <c r="H99" s="35" t="s">
        <v>91</v>
      </c>
      <c r="I99" s="37" t="s">
        <v>831</v>
      </c>
      <c r="J99" s="37" t="s">
        <v>832</v>
      </c>
      <c r="K99" s="37" t="s">
        <v>112</v>
      </c>
      <c r="L99" s="37" t="s">
        <v>833</v>
      </c>
      <c r="M99" s="35" t="s">
        <v>781</v>
      </c>
      <c r="N99" s="8">
        <v>80950000</v>
      </c>
      <c r="O99" s="8">
        <v>11100000</v>
      </c>
      <c r="P99" s="8">
        <v>69850000</v>
      </c>
      <c r="Q99" s="8"/>
      <c r="R99" s="4">
        <v>25</v>
      </c>
      <c r="S99" s="4">
        <v>328</v>
      </c>
      <c r="T99" s="7" t="s">
        <v>662</v>
      </c>
      <c r="U99" s="7" t="s">
        <v>662</v>
      </c>
      <c r="V99" s="7" t="s">
        <v>662</v>
      </c>
      <c r="W99" s="35" t="s">
        <v>834</v>
      </c>
      <c r="X99" s="35" t="s">
        <v>835</v>
      </c>
      <c r="Y99" s="35" t="s">
        <v>105</v>
      </c>
      <c r="Z99" s="4"/>
      <c r="AA99" s="4" t="s">
        <v>88</v>
      </c>
      <c r="AB99" s="4"/>
      <c r="AC99" s="4" t="s">
        <v>86</v>
      </c>
      <c r="AD99" s="4"/>
      <c r="AE99" s="4" t="s">
        <v>764</v>
      </c>
      <c r="AF99" s="4" t="s">
        <v>764</v>
      </c>
      <c r="AG99" s="4" t="s">
        <v>764</v>
      </c>
      <c r="AH99" s="4" t="s">
        <v>764</v>
      </c>
      <c r="AI99" s="4"/>
      <c r="AJ99" s="4" t="s">
        <v>88</v>
      </c>
      <c r="AK99" s="10"/>
      <c r="AL99" s="11"/>
      <c r="AM99" s="11"/>
      <c r="AN99" s="9"/>
      <c r="AO99" s="9"/>
      <c r="AP99" s="9"/>
      <c r="AQ99" s="9"/>
      <c r="AR99" s="9"/>
      <c r="AS99" s="9"/>
      <c r="AT99" s="9"/>
      <c r="AU99" s="9"/>
      <c r="AV99" s="9"/>
      <c r="AW99" s="9"/>
      <c r="AX99" s="24"/>
      <c r="AY99" s="9"/>
      <c r="AZ99" s="12"/>
      <c r="BA99" s="7"/>
      <c r="BB99" s="1"/>
      <c r="BC99" s="57"/>
      <c r="BD99" s="1"/>
      <c r="BE99" s="21"/>
      <c r="BF99" s="14"/>
      <c r="BG99" s="9"/>
      <c r="BH99" s="1"/>
      <c r="BI99" s="1"/>
      <c r="BJ99" s="1"/>
      <c r="BK99" s="25"/>
      <c r="BL99" s="1"/>
      <c r="BM99" s="1"/>
      <c r="BN99" s="14"/>
      <c r="BO99" s="14"/>
      <c r="BP99" s="14"/>
      <c r="BQ99" s="1"/>
      <c r="BR99" s="16"/>
      <c r="BS99" s="1"/>
    </row>
    <row r="100" spans="1:71" ht="120.75" customHeight="1">
      <c r="A100" s="4">
        <v>97</v>
      </c>
      <c r="B100" s="7" t="s">
        <v>836</v>
      </c>
      <c r="C100" s="4"/>
      <c r="D100" s="4" t="s">
        <v>88</v>
      </c>
      <c r="E100" s="5">
        <v>44708</v>
      </c>
      <c r="F100" s="29" t="s">
        <v>837</v>
      </c>
      <c r="G100" s="37" t="s">
        <v>838</v>
      </c>
      <c r="H100" s="35" t="s">
        <v>91</v>
      </c>
      <c r="I100" s="37" t="s">
        <v>839</v>
      </c>
      <c r="J100" s="37" t="s">
        <v>840</v>
      </c>
      <c r="K100" s="37" t="s">
        <v>112</v>
      </c>
      <c r="L100" s="37" t="s">
        <v>841</v>
      </c>
      <c r="M100" s="35" t="s">
        <v>842</v>
      </c>
      <c r="N100" s="8">
        <v>78400000</v>
      </c>
      <c r="O100" s="8">
        <v>8400000</v>
      </c>
      <c r="P100" s="8">
        <v>70000000</v>
      </c>
      <c r="Q100" s="8"/>
      <c r="R100" s="4">
        <v>7</v>
      </c>
      <c r="S100" s="4">
        <v>36</v>
      </c>
      <c r="T100" s="7" t="s">
        <v>662</v>
      </c>
      <c r="U100" s="7" t="s">
        <v>662</v>
      </c>
      <c r="V100" s="7" t="s">
        <v>662</v>
      </c>
      <c r="W100" s="35" t="s">
        <v>843</v>
      </c>
      <c r="X100" s="85" t="s">
        <v>275</v>
      </c>
      <c r="Y100" s="35" t="s">
        <v>102</v>
      </c>
      <c r="Z100" s="4"/>
      <c r="AA100" s="4" t="s">
        <v>88</v>
      </c>
      <c r="AB100" s="4"/>
      <c r="AC100" s="4"/>
      <c r="AD100" s="4"/>
      <c r="AE100" s="4"/>
      <c r="AF100" s="4"/>
      <c r="AG100" s="4" t="s">
        <v>86</v>
      </c>
      <c r="AH100" s="4"/>
      <c r="AI100" s="4"/>
      <c r="AJ100" s="11" t="s">
        <v>88</v>
      </c>
      <c r="AK100" s="10"/>
      <c r="AL100" s="11"/>
      <c r="AM100" s="11"/>
      <c r="AN100" s="9"/>
      <c r="AO100" s="9"/>
      <c r="AP100" s="9"/>
      <c r="AQ100" s="9"/>
      <c r="AR100" s="9"/>
      <c r="AS100" s="9"/>
      <c r="AT100" s="9"/>
      <c r="AU100" s="9"/>
      <c r="AV100" s="9"/>
      <c r="AW100" s="9"/>
      <c r="AX100" s="24"/>
      <c r="AY100" s="9"/>
      <c r="AZ100" s="12"/>
      <c r="BA100" s="7"/>
      <c r="BB100" s="1"/>
      <c r="BC100" s="57"/>
      <c r="BD100" s="1"/>
      <c r="BE100" s="21"/>
      <c r="BF100" s="14"/>
      <c r="BG100" s="9"/>
      <c r="BH100" s="1"/>
      <c r="BI100" s="1"/>
      <c r="BJ100" s="1"/>
      <c r="BK100" s="25"/>
      <c r="BL100" s="1"/>
      <c r="BM100" s="1"/>
      <c r="BN100" s="14"/>
      <c r="BO100" s="14"/>
      <c r="BP100" s="14"/>
      <c r="BQ100" s="1"/>
      <c r="BR100" s="16"/>
      <c r="BS100" s="1"/>
    </row>
    <row r="101" spans="1:71" ht="96" customHeight="1">
      <c r="A101" s="4">
        <v>98</v>
      </c>
      <c r="B101" s="7" t="s">
        <v>844</v>
      </c>
      <c r="C101" s="4"/>
      <c r="D101" s="4" t="s">
        <v>88</v>
      </c>
      <c r="E101" s="5">
        <v>44708</v>
      </c>
      <c r="F101" s="29" t="s">
        <v>845</v>
      </c>
      <c r="G101" s="37" t="s">
        <v>846</v>
      </c>
      <c r="H101" s="35" t="s">
        <v>91</v>
      </c>
      <c r="I101" s="37" t="s">
        <v>847</v>
      </c>
      <c r="J101" s="37" t="s">
        <v>848</v>
      </c>
      <c r="K101" s="37" t="s">
        <v>123</v>
      </c>
      <c r="L101" s="37" t="s">
        <v>849</v>
      </c>
      <c r="M101" s="35" t="s">
        <v>781</v>
      </c>
      <c r="N101" s="8">
        <v>77000000</v>
      </c>
      <c r="O101" s="8">
        <v>7000000</v>
      </c>
      <c r="P101" s="8">
        <v>70000000</v>
      </c>
      <c r="Q101" s="8"/>
      <c r="R101" s="4">
        <v>314</v>
      </c>
      <c r="S101" s="4">
        <v>304</v>
      </c>
      <c r="T101" s="7" t="s">
        <v>662</v>
      </c>
      <c r="U101" s="7" t="s">
        <v>662</v>
      </c>
      <c r="V101" s="7" t="s">
        <v>662</v>
      </c>
      <c r="W101" s="35" t="s">
        <v>850</v>
      </c>
      <c r="X101" s="35" t="s">
        <v>851</v>
      </c>
      <c r="Y101" s="35" t="s">
        <v>146</v>
      </c>
      <c r="Z101" s="4" t="s">
        <v>86</v>
      </c>
      <c r="AA101" s="4"/>
      <c r="AB101" s="4"/>
      <c r="AC101" s="4"/>
      <c r="AD101" s="4"/>
      <c r="AE101" s="4"/>
      <c r="AF101" s="4"/>
      <c r="AG101" s="4"/>
      <c r="AH101" s="4"/>
      <c r="AI101" s="4"/>
      <c r="AJ101" s="4" t="s">
        <v>88</v>
      </c>
      <c r="AK101" s="10"/>
      <c r="AL101" s="11"/>
      <c r="AM101" s="11"/>
      <c r="AN101" s="9"/>
      <c r="AO101" s="9"/>
      <c r="AP101" s="9"/>
      <c r="AQ101" s="9"/>
      <c r="AR101" s="9"/>
      <c r="AS101" s="9"/>
      <c r="AT101" s="9"/>
      <c r="AU101" s="9"/>
      <c r="AV101" s="9"/>
      <c r="AW101" s="9"/>
      <c r="AX101" s="24"/>
      <c r="AY101" s="9"/>
      <c r="AZ101" s="12"/>
      <c r="BA101" s="7"/>
      <c r="BB101" s="1"/>
      <c r="BC101" s="57"/>
      <c r="BD101" s="1"/>
      <c r="BE101" s="21"/>
      <c r="BF101" s="14"/>
      <c r="BG101" s="9"/>
      <c r="BH101" s="1"/>
      <c r="BI101" s="1"/>
      <c r="BJ101" s="1"/>
      <c r="BK101" s="25"/>
      <c r="BL101" s="1"/>
      <c r="BM101" s="1"/>
      <c r="BN101" s="14"/>
      <c r="BO101" s="14"/>
      <c r="BP101" s="14"/>
      <c r="BQ101" s="1"/>
      <c r="BR101" s="16"/>
      <c r="BS101" s="1"/>
    </row>
    <row r="102" spans="1:71" ht="80.25" customHeight="1">
      <c r="A102" s="4">
        <v>99</v>
      </c>
      <c r="B102" s="7" t="s">
        <v>852</v>
      </c>
      <c r="C102" s="4"/>
      <c r="D102" s="4" t="s">
        <v>88</v>
      </c>
      <c r="E102" s="5">
        <v>44708</v>
      </c>
      <c r="F102" s="29" t="s">
        <v>853</v>
      </c>
      <c r="G102" s="37" t="s">
        <v>854</v>
      </c>
      <c r="H102" s="35" t="s">
        <v>91</v>
      </c>
      <c r="I102" s="37" t="s">
        <v>855</v>
      </c>
      <c r="J102" s="37" t="s">
        <v>856</v>
      </c>
      <c r="K102" s="37" t="s">
        <v>164</v>
      </c>
      <c r="L102" s="37" t="s">
        <v>857</v>
      </c>
      <c r="M102" s="35" t="s">
        <v>781</v>
      </c>
      <c r="N102" s="8">
        <v>69700000</v>
      </c>
      <c r="O102" s="8">
        <v>0</v>
      </c>
      <c r="P102" s="8">
        <v>69700000</v>
      </c>
      <c r="Q102" s="8"/>
      <c r="R102" s="4">
        <v>21</v>
      </c>
      <c r="S102" s="4">
        <v>25</v>
      </c>
      <c r="T102" s="7" t="s">
        <v>662</v>
      </c>
      <c r="U102" s="7" t="s">
        <v>662</v>
      </c>
      <c r="V102" s="7" t="s">
        <v>662</v>
      </c>
      <c r="W102" s="35" t="s">
        <v>858</v>
      </c>
      <c r="X102" s="35" t="s">
        <v>819</v>
      </c>
      <c r="Y102" s="35" t="s">
        <v>176</v>
      </c>
      <c r="Z102" s="4"/>
      <c r="AA102" s="4"/>
      <c r="AB102" s="4"/>
      <c r="AC102" s="4" t="s">
        <v>86</v>
      </c>
      <c r="AD102" s="4" t="s">
        <v>86</v>
      </c>
      <c r="AE102" s="4"/>
      <c r="AF102" s="4"/>
      <c r="AG102" s="4" t="s">
        <v>86</v>
      </c>
      <c r="AH102" s="4"/>
      <c r="AI102" s="4"/>
      <c r="AJ102" s="4" t="s">
        <v>88</v>
      </c>
      <c r="AK102" s="10"/>
      <c r="AL102" s="11"/>
      <c r="AM102" s="11"/>
      <c r="AN102" s="9"/>
      <c r="AO102" s="9"/>
      <c r="AP102" s="9"/>
      <c r="AQ102" s="9"/>
      <c r="AR102" s="9"/>
      <c r="AS102" s="9"/>
      <c r="AT102" s="9"/>
      <c r="AU102" s="9"/>
      <c r="AV102" s="9"/>
      <c r="AW102" s="9"/>
      <c r="AX102" s="24"/>
      <c r="AY102" s="9"/>
      <c r="AZ102" s="12"/>
      <c r="BA102" s="7"/>
      <c r="BB102" s="1"/>
      <c r="BC102" s="57"/>
      <c r="BD102" s="1"/>
      <c r="BE102" s="21"/>
      <c r="BF102" s="14"/>
      <c r="BG102" s="9"/>
      <c r="BH102" s="1"/>
      <c r="BI102" s="1"/>
      <c r="BJ102" s="1"/>
      <c r="BK102" s="25"/>
      <c r="BL102" s="1"/>
      <c r="BM102" s="1"/>
      <c r="BN102" s="14"/>
      <c r="BO102" s="14"/>
      <c r="BP102" s="14"/>
      <c r="BQ102" s="1"/>
      <c r="BR102" s="16"/>
      <c r="BS102" s="1"/>
    </row>
    <row r="103" spans="1:71" ht="80.25" customHeight="1">
      <c r="A103" s="4">
        <v>100</v>
      </c>
      <c r="B103" s="7" t="s">
        <v>859</v>
      </c>
      <c r="C103" s="4"/>
      <c r="D103" s="4" t="s">
        <v>88</v>
      </c>
      <c r="E103" s="5">
        <v>44712</v>
      </c>
      <c r="F103" s="29" t="s">
        <v>860</v>
      </c>
      <c r="G103" s="37" t="s">
        <v>861</v>
      </c>
      <c r="H103" s="35" t="s">
        <v>91</v>
      </c>
      <c r="I103" s="37" t="s">
        <v>862</v>
      </c>
      <c r="K103" s="37" t="s">
        <v>147</v>
      </c>
      <c r="L103" s="37" t="s">
        <v>863</v>
      </c>
      <c r="M103" s="35" t="s">
        <v>781</v>
      </c>
      <c r="N103" s="8">
        <v>75660000</v>
      </c>
      <c r="O103" s="8">
        <v>6200000</v>
      </c>
      <c r="P103" s="8">
        <v>69460000</v>
      </c>
      <c r="Q103" s="8"/>
      <c r="R103" s="4">
        <v>34</v>
      </c>
      <c r="S103" s="4">
        <v>35</v>
      </c>
      <c r="T103" s="7" t="s">
        <v>662</v>
      </c>
      <c r="U103" s="7" t="s">
        <v>662</v>
      </c>
      <c r="V103" s="7" t="s">
        <v>662</v>
      </c>
      <c r="W103" s="35" t="s">
        <v>864</v>
      </c>
      <c r="X103" s="35" t="s">
        <v>865</v>
      </c>
      <c r="Y103" s="35" t="s">
        <v>193</v>
      </c>
      <c r="Z103" s="4" t="s">
        <v>53</v>
      </c>
      <c r="AA103" s="4"/>
      <c r="AB103" s="4" t="s">
        <v>53</v>
      </c>
      <c r="AC103" s="4" t="s">
        <v>53</v>
      </c>
      <c r="AD103" s="4" t="s">
        <v>53</v>
      </c>
      <c r="AE103" s="4" t="s">
        <v>53</v>
      </c>
      <c r="AF103" s="4" t="s">
        <v>53</v>
      </c>
      <c r="AG103" s="4"/>
      <c r="AH103" s="4" t="s">
        <v>86</v>
      </c>
      <c r="AI103" s="4" t="s">
        <v>88</v>
      </c>
      <c r="AJ103" s="4"/>
      <c r="AK103" s="10"/>
      <c r="AL103" s="11"/>
      <c r="AM103" s="11"/>
      <c r="AN103" s="9"/>
      <c r="AO103" s="9"/>
      <c r="AP103" s="9"/>
      <c r="AQ103" s="9"/>
      <c r="AR103" s="9"/>
      <c r="AS103" s="9"/>
      <c r="AT103" s="9"/>
      <c r="AU103" s="9"/>
      <c r="AV103" s="9"/>
      <c r="AW103" s="9"/>
      <c r="AX103" s="24"/>
      <c r="AY103" s="9"/>
      <c r="AZ103" s="12"/>
      <c r="BA103" s="7"/>
      <c r="BB103" s="1"/>
      <c r="BC103" s="57"/>
      <c r="BD103" s="1"/>
      <c r="BE103" s="21"/>
      <c r="BF103" s="14"/>
      <c r="BG103" s="9"/>
      <c r="BH103" s="1"/>
      <c r="BI103" s="1"/>
      <c r="BJ103" s="1"/>
      <c r="BK103" s="25"/>
      <c r="BL103" s="1"/>
      <c r="BM103" s="1"/>
      <c r="BN103" s="14"/>
      <c r="BO103" s="14"/>
      <c r="BP103" s="14"/>
      <c r="BQ103" s="1"/>
      <c r="BR103" s="16"/>
      <c r="BS103" s="1"/>
    </row>
    <row r="104" spans="1:71" ht="91.5" customHeight="1">
      <c r="A104" s="4">
        <v>101</v>
      </c>
      <c r="B104" s="7" t="s">
        <v>866</v>
      </c>
      <c r="C104" s="4"/>
      <c r="D104" s="4" t="s">
        <v>88</v>
      </c>
      <c r="E104" s="5">
        <v>44712</v>
      </c>
      <c r="F104" s="29" t="s">
        <v>867</v>
      </c>
      <c r="G104" s="37" t="s">
        <v>868</v>
      </c>
      <c r="H104" s="35" t="s">
        <v>91</v>
      </c>
      <c r="I104" s="37" t="s">
        <v>869</v>
      </c>
      <c r="J104" s="37" t="s">
        <v>870</v>
      </c>
      <c r="K104" s="37" t="s">
        <v>94</v>
      </c>
      <c r="L104" s="37" t="s">
        <v>871</v>
      </c>
      <c r="M104" s="35" t="s">
        <v>842</v>
      </c>
      <c r="N104" s="8">
        <v>75000000</v>
      </c>
      <c r="O104" s="8">
        <v>5000000</v>
      </c>
      <c r="P104" s="8">
        <v>70000000</v>
      </c>
      <c r="Q104" s="8"/>
      <c r="R104" s="4">
        <v>42</v>
      </c>
      <c r="S104" s="4">
        <v>42</v>
      </c>
      <c r="T104" s="7" t="s">
        <v>662</v>
      </c>
      <c r="U104" s="7" t="s">
        <v>662</v>
      </c>
      <c r="V104" s="7" t="s">
        <v>662</v>
      </c>
      <c r="W104" s="35" t="s">
        <v>872</v>
      </c>
      <c r="X104" s="35" t="s">
        <v>873</v>
      </c>
      <c r="Y104" s="35" t="s">
        <v>118</v>
      </c>
      <c r="Z104" s="4" t="s">
        <v>53</v>
      </c>
      <c r="AA104" s="4"/>
      <c r="AB104" s="4" t="s">
        <v>53</v>
      </c>
      <c r="AC104" s="4" t="s">
        <v>53</v>
      </c>
      <c r="AD104" s="4" t="s">
        <v>53</v>
      </c>
      <c r="AE104" s="4" t="s">
        <v>53</v>
      </c>
      <c r="AF104" s="4" t="s">
        <v>53</v>
      </c>
      <c r="AG104" s="4" t="s">
        <v>53</v>
      </c>
      <c r="AH104" s="4" t="s">
        <v>86</v>
      </c>
      <c r="AI104" s="4" t="s">
        <v>88</v>
      </c>
      <c r="AJ104" s="4"/>
      <c r="AK104" s="10"/>
      <c r="AL104" s="11"/>
      <c r="AM104" s="11"/>
      <c r="AN104" s="9"/>
      <c r="AO104" s="9"/>
      <c r="AP104" s="9"/>
      <c r="AQ104" s="9"/>
      <c r="AR104" s="9"/>
      <c r="AS104" s="9"/>
      <c r="AT104" s="9"/>
      <c r="AU104" s="9"/>
      <c r="AV104" s="9"/>
      <c r="AW104" s="9"/>
      <c r="AX104" s="24"/>
      <c r="AY104" s="9"/>
      <c r="AZ104" s="12"/>
      <c r="BA104" s="7"/>
      <c r="BB104" s="1"/>
      <c r="BC104" s="57"/>
      <c r="BD104" s="1"/>
      <c r="BE104" s="21"/>
      <c r="BF104" s="14"/>
      <c r="BG104" s="9"/>
      <c r="BH104" s="1"/>
      <c r="BI104" s="1"/>
      <c r="BJ104" s="1"/>
      <c r="BK104" s="25"/>
      <c r="BL104" s="1"/>
      <c r="BM104" s="1"/>
      <c r="BN104" s="14"/>
      <c r="BO104" s="14"/>
      <c r="BP104" s="14"/>
      <c r="BQ104" s="1"/>
      <c r="BR104" s="16"/>
      <c r="BS104" s="1"/>
    </row>
    <row r="105" spans="1:71" ht="80.25" customHeight="1">
      <c r="A105" s="4">
        <v>102</v>
      </c>
      <c r="B105" s="7" t="s">
        <v>874</v>
      </c>
      <c r="C105" s="4"/>
      <c r="D105" s="4" t="s">
        <v>88</v>
      </c>
      <c r="E105" s="5">
        <v>44712</v>
      </c>
      <c r="F105" s="29" t="s">
        <v>875</v>
      </c>
      <c r="G105" s="37" t="s">
        <v>876</v>
      </c>
      <c r="H105" s="35" t="s">
        <v>91</v>
      </c>
      <c r="I105" s="37">
        <v>8605218081</v>
      </c>
      <c r="J105" s="37" t="s">
        <v>877</v>
      </c>
      <c r="K105" s="37" t="s">
        <v>112</v>
      </c>
      <c r="L105" s="37" t="s">
        <v>878</v>
      </c>
      <c r="M105" s="35" t="s">
        <v>781</v>
      </c>
      <c r="N105" s="8">
        <v>70000000</v>
      </c>
      <c r="O105" s="8">
        <v>0</v>
      </c>
      <c r="P105" s="8">
        <v>70000000</v>
      </c>
      <c r="Q105" s="8"/>
      <c r="R105" s="4">
        <v>40</v>
      </c>
      <c r="S105" s="4">
        <v>41</v>
      </c>
      <c r="T105" s="7" t="s">
        <v>662</v>
      </c>
      <c r="U105" s="7" t="s">
        <v>662</v>
      </c>
      <c r="V105" s="7" t="s">
        <v>662</v>
      </c>
      <c r="W105" s="35" t="s">
        <v>879</v>
      </c>
      <c r="X105" s="35" t="s">
        <v>880</v>
      </c>
      <c r="Y105" s="35" t="s">
        <v>139</v>
      </c>
      <c r="Z105" s="4"/>
      <c r="AA105" s="4"/>
      <c r="AB105" s="4"/>
      <c r="AC105" s="4"/>
      <c r="AD105" s="4" t="s">
        <v>86</v>
      </c>
      <c r="AE105" s="4"/>
      <c r="AF105" s="4"/>
      <c r="AG105" s="4" t="s">
        <v>86</v>
      </c>
      <c r="AH105" s="4"/>
      <c r="AI105" s="4"/>
      <c r="AJ105" s="4" t="s">
        <v>88</v>
      </c>
      <c r="AK105" s="10"/>
      <c r="AL105" s="11"/>
      <c r="AM105" s="11"/>
      <c r="AN105" s="9"/>
      <c r="AO105" s="9"/>
      <c r="AP105" s="9"/>
      <c r="AQ105" s="9"/>
      <c r="AR105" s="9"/>
      <c r="AS105" s="9"/>
      <c r="AT105" s="9"/>
      <c r="AU105" s="9"/>
      <c r="AV105" s="9"/>
      <c r="AW105" s="9"/>
      <c r="AX105" s="24"/>
      <c r="AY105" s="9"/>
      <c r="AZ105" s="12"/>
      <c r="BA105" s="7"/>
      <c r="BB105" s="1"/>
      <c r="BC105" s="57"/>
      <c r="BD105" s="1"/>
      <c r="BE105" s="21"/>
      <c r="BF105" s="14"/>
      <c r="BG105" s="9"/>
      <c r="BH105" s="1"/>
      <c r="BI105" s="1"/>
      <c r="BJ105" s="1"/>
      <c r="BK105" s="25"/>
      <c r="BL105" s="1"/>
      <c r="BM105" s="1"/>
      <c r="BN105" s="14"/>
      <c r="BO105" s="14"/>
      <c r="BP105" s="14"/>
      <c r="BQ105" s="1"/>
      <c r="BR105" s="16"/>
      <c r="BS105" s="1"/>
    </row>
    <row r="106" spans="1:71" ht="80.25" customHeight="1">
      <c r="A106" s="4">
        <v>103</v>
      </c>
      <c r="B106" s="7" t="s">
        <v>881</v>
      </c>
      <c r="C106" s="4"/>
      <c r="D106" s="4" t="s">
        <v>88</v>
      </c>
      <c r="E106" s="5">
        <v>44713</v>
      </c>
      <c r="F106" s="29" t="s">
        <v>882</v>
      </c>
      <c r="G106" s="37" t="s">
        <v>883</v>
      </c>
      <c r="H106" s="35" t="s">
        <v>91</v>
      </c>
      <c r="I106" s="37" t="s">
        <v>884</v>
      </c>
      <c r="J106" s="17" t="s">
        <v>885</v>
      </c>
      <c r="K106" s="37" t="s">
        <v>94</v>
      </c>
      <c r="L106" s="37" t="s">
        <v>886</v>
      </c>
      <c r="M106" s="35" t="s">
        <v>842</v>
      </c>
      <c r="N106" s="8">
        <v>72675000</v>
      </c>
      <c r="O106" s="8">
        <v>3000000</v>
      </c>
      <c r="P106" s="8">
        <v>69675000</v>
      </c>
      <c r="Q106" s="8"/>
      <c r="R106" s="4">
        <v>34</v>
      </c>
      <c r="S106" s="4">
        <v>34</v>
      </c>
      <c r="T106" s="7" t="s">
        <v>662</v>
      </c>
      <c r="U106" s="7" t="s">
        <v>662</v>
      </c>
      <c r="V106" s="7" t="s">
        <v>662</v>
      </c>
      <c r="W106" s="35" t="s">
        <v>887</v>
      </c>
      <c r="X106" s="85" t="s">
        <v>126</v>
      </c>
      <c r="Y106" s="35" t="s">
        <v>127</v>
      </c>
      <c r="Z106" s="4"/>
      <c r="AA106" s="4"/>
      <c r="AB106" s="4"/>
      <c r="AC106" s="4"/>
      <c r="AD106" s="4"/>
      <c r="AE106" s="4"/>
      <c r="AF106" s="4"/>
      <c r="AG106" s="4"/>
      <c r="AH106" s="4"/>
      <c r="AI106" s="4"/>
      <c r="AJ106" s="4" t="s">
        <v>88</v>
      </c>
      <c r="AK106" s="10"/>
      <c r="AL106" s="11"/>
      <c r="AM106" s="11"/>
      <c r="AN106" s="9"/>
      <c r="AO106" s="9"/>
      <c r="AP106" s="9"/>
      <c r="AQ106" s="9"/>
      <c r="AR106" s="9"/>
      <c r="AS106" s="9"/>
      <c r="AT106" s="9"/>
      <c r="AU106" s="9"/>
      <c r="AV106" s="9"/>
      <c r="AW106" s="9"/>
      <c r="AX106" s="24"/>
      <c r="AY106" s="9"/>
      <c r="AZ106" s="12"/>
      <c r="BA106" s="7"/>
      <c r="BB106" s="1"/>
      <c r="BC106" s="57"/>
      <c r="BD106" s="1"/>
      <c r="BE106" s="21"/>
      <c r="BF106" s="14"/>
      <c r="BG106" s="9"/>
      <c r="BH106" s="1"/>
      <c r="BI106" s="1"/>
      <c r="BJ106" s="1"/>
      <c r="BK106" s="25"/>
      <c r="BL106" s="1"/>
      <c r="BM106" s="1"/>
      <c r="BN106" s="14"/>
      <c r="BO106" s="14"/>
      <c r="BP106" s="14"/>
      <c r="BQ106" s="1"/>
      <c r="BR106" s="16"/>
      <c r="BS106" s="1"/>
    </row>
    <row r="107" spans="1:71" ht="124.5" customHeight="1">
      <c r="A107" s="72">
        <v>104</v>
      </c>
      <c r="B107" s="7" t="s">
        <v>888</v>
      </c>
      <c r="C107" s="4"/>
      <c r="D107" s="4" t="s">
        <v>88</v>
      </c>
      <c r="E107" s="5">
        <v>44714</v>
      </c>
      <c r="F107" s="29" t="s">
        <v>889</v>
      </c>
      <c r="G107" s="37" t="s">
        <v>890</v>
      </c>
      <c r="H107" s="35" t="s">
        <v>91</v>
      </c>
      <c r="I107" s="37" t="s">
        <v>891</v>
      </c>
      <c r="J107" s="37" t="s">
        <v>892</v>
      </c>
      <c r="K107" s="37" t="s">
        <v>94</v>
      </c>
      <c r="L107" s="37" t="s">
        <v>893</v>
      </c>
      <c r="M107" s="35" t="s">
        <v>781</v>
      </c>
      <c r="N107" s="8">
        <v>73455000</v>
      </c>
      <c r="O107" s="8">
        <v>3750000</v>
      </c>
      <c r="P107" s="8">
        <v>69705000</v>
      </c>
      <c r="Q107" s="8"/>
      <c r="R107" s="4">
        <v>79</v>
      </c>
      <c r="S107" s="4">
        <v>80</v>
      </c>
      <c r="T107" s="7" t="s">
        <v>662</v>
      </c>
      <c r="U107" s="4" t="s">
        <v>662</v>
      </c>
      <c r="V107" s="4" t="s">
        <v>662</v>
      </c>
      <c r="W107" s="35" t="s">
        <v>894</v>
      </c>
      <c r="X107" s="35" t="s">
        <v>299</v>
      </c>
      <c r="Y107" s="35" t="s">
        <v>193</v>
      </c>
      <c r="Z107" s="4" t="s">
        <v>53</v>
      </c>
      <c r="AA107" s="4"/>
      <c r="AB107" s="4" t="s">
        <v>53</v>
      </c>
      <c r="AC107" s="4" t="s">
        <v>53</v>
      </c>
      <c r="AD107" s="4" t="s">
        <v>53</v>
      </c>
      <c r="AE107" s="4" t="s">
        <v>53</v>
      </c>
      <c r="AF107" s="4" t="s">
        <v>53</v>
      </c>
      <c r="AG107" s="4"/>
      <c r="AH107" s="4" t="s">
        <v>86</v>
      </c>
      <c r="AI107" s="4" t="s">
        <v>88</v>
      </c>
      <c r="AJ107" s="4"/>
      <c r="AK107" s="10"/>
      <c r="AL107" s="11"/>
      <c r="AM107" s="11"/>
      <c r="AN107" s="9"/>
      <c r="AO107" s="9"/>
      <c r="AP107" s="9"/>
      <c r="AQ107" s="9"/>
      <c r="AR107" s="9"/>
      <c r="AS107" s="9"/>
      <c r="AT107" s="9"/>
      <c r="AU107" s="9"/>
      <c r="AV107" s="9"/>
      <c r="AW107" s="9"/>
      <c r="AX107" s="24"/>
      <c r="AY107" s="9"/>
      <c r="AZ107" s="12"/>
      <c r="BA107" s="7"/>
      <c r="BB107" s="1"/>
      <c r="BC107" s="57"/>
      <c r="BD107" s="1"/>
      <c r="BE107" s="21"/>
      <c r="BF107" s="14"/>
      <c r="BG107" s="9"/>
      <c r="BH107" s="1"/>
      <c r="BI107" s="1"/>
      <c r="BJ107" s="1"/>
      <c r="BK107" s="25"/>
      <c r="BL107" s="1"/>
      <c r="BM107" s="1"/>
      <c r="BN107" s="14"/>
      <c r="BO107" s="14"/>
      <c r="BP107" s="14"/>
      <c r="BQ107" s="1"/>
      <c r="BR107" s="16"/>
      <c r="BS107" s="1"/>
    </row>
    <row r="108" spans="1:71" ht="80.25" customHeight="1">
      <c r="A108" s="4">
        <v>105</v>
      </c>
      <c r="B108" s="7" t="s">
        <v>895</v>
      </c>
      <c r="C108" s="4"/>
      <c r="D108" s="4" t="s">
        <v>88</v>
      </c>
      <c r="E108" s="5">
        <v>44715</v>
      </c>
      <c r="F108" s="29" t="s">
        <v>896</v>
      </c>
      <c r="G108" s="37" t="s">
        <v>897</v>
      </c>
      <c r="H108" s="35" t="s">
        <v>91</v>
      </c>
      <c r="I108" s="37"/>
      <c r="J108" s="37" t="s">
        <v>898</v>
      </c>
      <c r="K108" s="37" t="s">
        <v>112</v>
      </c>
      <c r="L108" s="37" t="s">
        <v>899</v>
      </c>
      <c r="M108" s="35" t="s">
        <v>781</v>
      </c>
      <c r="N108" s="8">
        <v>79504000</v>
      </c>
      <c r="O108" s="8">
        <v>10032000</v>
      </c>
      <c r="P108" s="8">
        <v>69472000</v>
      </c>
      <c r="Q108" s="8"/>
      <c r="R108" s="4">
        <v>16</v>
      </c>
      <c r="S108" s="4">
        <v>32</v>
      </c>
      <c r="T108" s="7" t="s">
        <v>662</v>
      </c>
      <c r="U108" s="7" t="s">
        <v>662</v>
      </c>
      <c r="V108" s="7" t="s">
        <v>662</v>
      </c>
      <c r="W108" s="35" t="s">
        <v>900</v>
      </c>
      <c r="X108" s="35" t="s">
        <v>240</v>
      </c>
      <c r="Y108" s="35" t="s">
        <v>241</v>
      </c>
      <c r="Z108" s="4"/>
      <c r="AA108" s="4"/>
      <c r="AB108" s="4"/>
      <c r="AC108" s="4"/>
      <c r="AD108" s="4"/>
      <c r="AE108" s="4"/>
      <c r="AF108" s="4" t="s">
        <v>86</v>
      </c>
      <c r="AG108" s="4" t="s">
        <v>86</v>
      </c>
      <c r="AH108" s="4"/>
      <c r="AI108" s="56"/>
      <c r="AJ108" s="11" t="s">
        <v>88</v>
      </c>
      <c r="AK108" s="10"/>
      <c r="AL108" s="11"/>
      <c r="AM108" s="11"/>
      <c r="AN108" s="9"/>
      <c r="AO108" s="9"/>
      <c r="AP108" s="9"/>
      <c r="AQ108" s="9"/>
      <c r="AR108" s="9"/>
      <c r="AS108" s="9"/>
      <c r="AT108" s="9"/>
      <c r="AU108" s="9"/>
      <c r="AV108" s="9"/>
      <c r="AW108" s="9"/>
      <c r="AX108" s="24"/>
      <c r="AY108" s="9"/>
      <c r="AZ108" s="12"/>
      <c r="BA108" s="7"/>
      <c r="BB108" s="1"/>
      <c r="BC108" s="57"/>
      <c r="BD108" s="1"/>
      <c r="BE108" s="21"/>
      <c r="BF108" s="14"/>
      <c r="BG108" s="9"/>
      <c r="BH108" s="1"/>
      <c r="BI108" s="1"/>
      <c r="BJ108" s="1"/>
      <c r="BK108" s="25"/>
      <c r="BL108" s="1"/>
      <c r="BM108" s="1"/>
      <c r="BN108" s="14"/>
      <c r="BO108" s="14"/>
      <c r="BP108" s="14"/>
      <c r="BQ108" s="1"/>
      <c r="BR108" s="16"/>
      <c r="BS108" s="1"/>
    </row>
    <row r="109" spans="1:71" ht="80.25" customHeight="1">
      <c r="A109" s="4">
        <v>106</v>
      </c>
      <c r="B109" s="7" t="s">
        <v>901</v>
      </c>
      <c r="C109" s="4"/>
      <c r="D109" s="4" t="s">
        <v>88</v>
      </c>
      <c r="E109" s="5">
        <v>44714</v>
      </c>
      <c r="F109" s="29" t="s">
        <v>902</v>
      </c>
      <c r="G109" s="37" t="s">
        <v>903</v>
      </c>
      <c r="H109" s="35" t="s">
        <v>91</v>
      </c>
      <c r="I109" s="37">
        <v>9006503290</v>
      </c>
      <c r="J109" s="37" t="s">
        <v>904</v>
      </c>
      <c r="K109" s="37" t="s">
        <v>94</v>
      </c>
      <c r="L109" s="37" t="s">
        <v>905</v>
      </c>
      <c r="M109" s="35" t="s">
        <v>781</v>
      </c>
      <c r="N109" s="8">
        <v>76035000</v>
      </c>
      <c r="O109" s="8">
        <v>6400000</v>
      </c>
      <c r="P109" s="8">
        <v>69635000</v>
      </c>
      <c r="Q109" s="8"/>
      <c r="R109" s="4" t="s">
        <v>826</v>
      </c>
      <c r="S109" s="4">
        <v>61</v>
      </c>
      <c r="T109" s="7" t="s">
        <v>662</v>
      </c>
      <c r="U109" s="7" t="s">
        <v>662</v>
      </c>
      <c r="V109" s="7" t="s">
        <v>662</v>
      </c>
      <c r="W109" s="35" t="s">
        <v>906</v>
      </c>
      <c r="X109" s="35" t="s">
        <v>907</v>
      </c>
      <c r="Y109" s="35" t="s">
        <v>241</v>
      </c>
      <c r="Z109" s="4" t="s">
        <v>53</v>
      </c>
      <c r="AA109" s="4"/>
      <c r="AB109" s="4" t="s">
        <v>53</v>
      </c>
      <c r="AC109" s="4" t="s">
        <v>53</v>
      </c>
      <c r="AD109" s="4" t="s">
        <v>53</v>
      </c>
      <c r="AE109" s="4" t="s">
        <v>53</v>
      </c>
      <c r="AF109" s="4"/>
      <c r="AG109" s="4" t="s">
        <v>53</v>
      </c>
      <c r="AH109" s="4" t="s">
        <v>86</v>
      </c>
      <c r="AI109" s="11" t="s">
        <v>88</v>
      </c>
      <c r="AJ109" s="4"/>
      <c r="AK109" s="10"/>
      <c r="AL109" s="11"/>
      <c r="AM109" s="11"/>
      <c r="AN109" s="9"/>
      <c r="AO109" s="9"/>
      <c r="AP109" s="9"/>
      <c r="AQ109" s="9"/>
      <c r="AR109" s="9"/>
      <c r="AS109" s="9"/>
      <c r="AT109" s="9"/>
      <c r="AU109" s="9"/>
      <c r="AV109" s="9"/>
      <c r="AW109" s="9"/>
      <c r="AX109" s="24"/>
      <c r="AY109" s="9"/>
      <c r="AZ109" s="12"/>
      <c r="BA109" s="7"/>
      <c r="BB109" s="1"/>
      <c r="BC109" s="57"/>
      <c r="BD109" s="1"/>
      <c r="BE109" s="21"/>
      <c r="BF109" s="14"/>
      <c r="BG109" s="9"/>
      <c r="BH109" s="1"/>
      <c r="BI109" s="1"/>
      <c r="BJ109" s="1"/>
      <c r="BK109" s="25"/>
      <c r="BL109" s="1"/>
      <c r="BM109" s="1"/>
      <c r="BN109" s="14"/>
      <c r="BO109" s="14"/>
      <c r="BP109" s="14"/>
      <c r="BQ109" s="1"/>
      <c r="BR109" s="16"/>
      <c r="BS109" s="1"/>
    </row>
    <row r="110" spans="1:71" ht="80.25" customHeight="1">
      <c r="A110" s="4">
        <v>107</v>
      </c>
      <c r="B110" s="7" t="s">
        <v>908</v>
      </c>
      <c r="C110" s="4"/>
      <c r="D110" s="4" t="s">
        <v>88</v>
      </c>
      <c r="E110" s="5">
        <v>44714</v>
      </c>
      <c r="F110" s="29" t="s">
        <v>909</v>
      </c>
      <c r="G110" s="37" t="s">
        <v>910</v>
      </c>
      <c r="H110" s="35" t="s">
        <v>91</v>
      </c>
      <c r="I110" s="37" t="s">
        <v>911</v>
      </c>
      <c r="J110" s="37" t="s">
        <v>912</v>
      </c>
      <c r="K110" s="37" t="s">
        <v>164</v>
      </c>
      <c r="L110" s="37" t="s">
        <v>913</v>
      </c>
      <c r="M110" s="35" t="s">
        <v>781</v>
      </c>
      <c r="N110" s="8">
        <v>69600000</v>
      </c>
      <c r="O110" s="8">
        <v>0</v>
      </c>
      <c r="P110" s="8">
        <v>69600000</v>
      </c>
      <c r="Q110" s="8"/>
      <c r="R110" s="4">
        <v>24</v>
      </c>
      <c r="S110" s="4">
        <v>28</v>
      </c>
      <c r="T110" s="7" t="s">
        <v>662</v>
      </c>
      <c r="U110" s="7" t="s">
        <v>662</v>
      </c>
      <c r="V110" s="7" t="s">
        <v>662</v>
      </c>
      <c r="W110" s="35" t="s">
        <v>914</v>
      </c>
      <c r="X110" s="35" t="s">
        <v>819</v>
      </c>
      <c r="Y110" s="35" t="s">
        <v>176</v>
      </c>
      <c r="Z110" s="4"/>
      <c r="AA110" s="4"/>
      <c r="AB110" s="4"/>
      <c r="AC110" s="4"/>
      <c r="AD110" s="4"/>
      <c r="AE110" s="4"/>
      <c r="AF110" s="4"/>
      <c r="AG110" s="4"/>
      <c r="AH110" s="4"/>
      <c r="AI110" s="4"/>
      <c r="AJ110" s="4" t="s">
        <v>88</v>
      </c>
      <c r="AK110" s="10"/>
      <c r="AL110" s="11"/>
      <c r="AM110" s="11"/>
      <c r="AN110" s="9"/>
      <c r="AO110" s="9"/>
      <c r="AP110" s="9"/>
      <c r="AQ110" s="9"/>
      <c r="AR110" s="9"/>
      <c r="AS110" s="9"/>
      <c r="AT110" s="9"/>
      <c r="AU110" s="9"/>
      <c r="AV110" s="9"/>
      <c r="AW110" s="9"/>
      <c r="AX110" s="24"/>
      <c r="AY110" s="9"/>
      <c r="AZ110" s="12"/>
      <c r="BA110" s="7"/>
      <c r="BB110" s="1"/>
      <c r="BC110" s="57"/>
      <c r="BD110" s="1"/>
      <c r="BE110" s="21"/>
      <c r="BF110" s="14"/>
      <c r="BG110" s="9"/>
      <c r="BH110" s="1"/>
      <c r="BI110" s="1"/>
      <c r="BJ110" s="1"/>
      <c r="BK110" s="25"/>
      <c r="BL110" s="1"/>
      <c r="BM110" s="1"/>
      <c r="BN110" s="14"/>
      <c r="BO110" s="14"/>
      <c r="BP110" s="14"/>
      <c r="BQ110" s="1"/>
      <c r="BR110" s="16"/>
      <c r="BS110" s="1"/>
    </row>
    <row r="111" spans="1:71" ht="80.25" customHeight="1">
      <c r="A111" s="4">
        <v>108</v>
      </c>
      <c r="B111" s="7" t="s">
        <v>915</v>
      </c>
      <c r="C111" s="4"/>
      <c r="D111" s="4" t="s">
        <v>88</v>
      </c>
      <c r="E111" s="5">
        <v>44714</v>
      </c>
      <c r="F111" s="29" t="s">
        <v>916</v>
      </c>
      <c r="G111" s="37" t="s">
        <v>917</v>
      </c>
      <c r="H111" s="35" t="s">
        <v>91</v>
      </c>
      <c r="I111" s="37" t="s">
        <v>918</v>
      </c>
      <c r="J111" s="37" t="s">
        <v>919</v>
      </c>
      <c r="K111" s="37" t="s">
        <v>94</v>
      </c>
      <c r="L111" s="37" t="s">
        <v>920</v>
      </c>
      <c r="M111" s="35" t="s">
        <v>842</v>
      </c>
      <c r="N111" s="8">
        <v>71550000</v>
      </c>
      <c r="O111" s="8">
        <v>2000000</v>
      </c>
      <c r="P111" s="8">
        <v>69550000</v>
      </c>
      <c r="Q111" s="8"/>
      <c r="R111" s="46">
        <v>34</v>
      </c>
      <c r="S111" s="46">
        <v>34</v>
      </c>
      <c r="T111" s="70" t="s">
        <v>662</v>
      </c>
      <c r="U111" s="70" t="s">
        <v>662</v>
      </c>
      <c r="V111" s="70" t="s">
        <v>662</v>
      </c>
      <c r="W111" s="35" t="s">
        <v>921</v>
      </c>
      <c r="X111" s="35" t="s">
        <v>275</v>
      </c>
      <c r="Y111" s="35" t="s">
        <v>102</v>
      </c>
      <c r="Z111" s="4" t="s">
        <v>53</v>
      </c>
      <c r="AA111" s="4"/>
      <c r="AB111" s="4" t="s">
        <v>53</v>
      </c>
      <c r="AC111" s="4" t="s">
        <v>53</v>
      </c>
      <c r="AD111" s="4" t="s">
        <v>53</v>
      </c>
      <c r="AE111" s="4" t="s">
        <v>53</v>
      </c>
      <c r="AF111" s="4" t="s">
        <v>53</v>
      </c>
      <c r="AG111" s="4" t="s">
        <v>53</v>
      </c>
      <c r="AH111" s="4" t="s">
        <v>53</v>
      </c>
      <c r="AI111" s="4" t="s">
        <v>88</v>
      </c>
      <c r="AJ111" s="4"/>
      <c r="AK111" s="10"/>
      <c r="AL111" s="11"/>
      <c r="AM111" s="11"/>
      <c r="AN111" s="9"/>
      <c r="AO111" s="9"/>
      <c r="AP111" s="9"/>
      <c r="AQ111" s="9"/>
      <c r="AR111" s="9"/>
      <c r="AS111" s="9"/>
      <c r="AT111" s="9"/>
      <c r="AU111" s="9"/>
      <c r="AV111" s="9"/>
      <c r="AW111" s="9"/>
      <c r="AX111" s="24"/>
      <c r="AY111" s="9"/>
      <c r="AZ111" s="12"/>
      <c r="BA111" s="7"/>
      <c r="BB111" s="1"/>
      <c r="BC111" s="57"/>
      <c r="BD111" s="1"/>
      <c r="BE111" s="21"/>
      <c r="BF111" s="14"/>
      <c r="BG111" s="9"/>
      <c r="BH111" s="1"/>
      <c r="BI111" s="1"/>
      <c r="BJ111" s="1"/>
      <c r="BK111" s="25"/>
      <c r="BL111" s="1"/>
      <c r="BM111" s="1"/>
      <c r="BN111" s="14"/>
      <c r="BO111" s="14"/>
      <c r="BP111" s="14"/>
      <c r="BQ111" s="1"/>
      <c r="BR111" s="16"/>
      <c r="BS111" s="1"/>
    </row>
    <row r="112" spans="1:71" s="124" customFormat="1" ht="80.25" customHeight="1">
      <c r="A112" s="104">
        <v>109</v>
      </c>
      <c r="B112" s="105" t="s">
        <v>922</v>
      </c>
      <c r="C112" s="104"/>
      <c r="D112" s="104" t="s">
        <v>88</v>
      </c>
      <c r="E112" s="106"/>
      <c r="F112" s="107"/>
      <c r="G112" s="108" t="s">
        <v>923</v>
      </c>
      <c r="H112" s="109"/>
      <c r="I112" s="108"/>
      <c r="J112" s="108"/>
      <c r="K112" s="108"/>
      <c r="L112" s="108"/>
      <c r="M112" s="109"/>
      <c r="N112" s="110"/>
      <c r="O112" s="110"/>
      <c r="P112" s="110"/>
      <c r="Q112" s="111"/>
      <c r="R112" s="112"/>
      <c r="S112" s="112"/>
      <c r="T112" s="112"/>
      <c r="U112" s="112"/>
      <c r="V112" s="112"/>
      <c r="W112" s="113"/>
      <c r="X112" s="109"/>
      <c r="Y112" s="109"/>
      <c r="Z112" s="104"/>
      <c r="AA112" s="104"/>
      <c r="AB112" s="104"/>
      <c r="AC112" s="104"/>
      <c r="AD112" s="104"/>
      <c r="AE112" s="104"/>
      <c r="AF112" s="104"/>
      <c r="AG112" s="104"/>
      <c r="AH112" s="104"/>
      <c r="AI112" s="104"/>
      <c r="AJ112" s="104"/>
      <c r="AK112" s="115"/>
      <c r="AL112" s="116"/>
      <c r="AM112" s="116"/>
      <c r="AN112" s="114"/>
      <c r="AO112" s="114"/>
      <c r="AP112" s="114"/>
      <c r="AQ112" s="114"/>
      <c r="AR112" s="114"/>
      <c r="AS112" s="114"/>
      <c r="AT112" s="114"/>
      <c r="AU112" s="114"/>
      <c r="AV112" s="114"/>
      <c r="AW112" s="114"/>
      <c r="AX112" s="117"/>
      <c r="AY112" s="114"/>
      <c r="AZ112" s="118"/>
      <c r="BA112" s="105"/>
      <c r="BB112" s="119"/>
      <c r="BC112" s="120"/>
      <c r="BD112" s="119"/>
      <c r="BE112" s="121"/>
      <c r="BF112" s="122"/>
      <c r="BG112" s="114"/>
      <c r="BH112" s="119"/>
      <c r="BI112" s="119"/>
      <c r="BJ112" s="119"/>
      <c r="BK112" s="112"/>
      <c r="BL112" s="119"/>
      <c r="BM112" s="119"/>
      <c r="BN112" s="122"/>
      <c r="BO112" s="122"/>
      <c r="BP112" s="122"/>
      <c r="BQ112" s="119"/>
      <c r="BR112" s="123"/>
      <c r="BS112" s="119"/>
    </row>
    <row r="113" spans="1:71" ht="89.25" customHeight="1">
      <c r="A113" s="4">
        <v>110</v>
      </c>
      <c r="B113" s="7" t="s">
        <v>924</v>
      </c>
      <c r="C113" s="4"/>
      <c r="D113" s="4" t="s">
        <v>88</v>
      </c>
      <c r="E113" s="5">
        <v>44715</v>
      </c>
      <c r="F113" s="29" t="s">
        <v>925</v>
      </c>
      <c r="G113" s="37" t="s">
        <v>926</v>
      </c>
      <c r="H113" s="35" t="s">
        <v>91</v>
      </c>
      <c r="I113" s="37" t="s">
        <v>927</v>
      </c>
      <c r="J113" s="37" t="s">
        <v>928</v>
      </c>
      <c r="K113" s="37" t="s">
        <v>94</v>
      </c>
      <c r="L113" s="17" t="s">
        <v>929</v>
      </c>
      <c r="M113" s="35" t="s">
        <v>781</v>
      </c>
      <c r="N113" s="8">
        <v>70000000</v>
      </c>
      <c r="O113" s="8">
        <v>8204000</v>
      </c>
      <c r="P113" s="8">
        <v>61796000</v>
      </c>
      <c r="Q113" s="8"/>
      <c r="R113" s="52">
        <v>20</v>
      </c>
      <c r="S113" s="52">
        <v>24</v>
      </c>
      <c r="T113" s="71" t="s">
        <v>662</v>
      </c>
      <c r="U113" s="71" t="s">
        <v>662</v>
      </c>
      <c r="V113" s="71" t="s">
        <v>662</v>
      </c>
      <c r="W113" s="35" t="s">
        <v>930</v>
      </c>
      <c r="X113" s="35" t="s">
        <v>266</v>
      </c>
      <c r="Y113" s="35" t="s">
        <v>102</v>
      </c>
      <c r="Z113" s="4" t="s">
        <v>53</v>
      </c>
      <c r="AA113" s="4"/>
      <c r="AB113" s="4" t="s">
        <v>53</v>
      </c>
      <c r="AC113" s="4" t="s">
        <v>53</v>
      </c>
      <c r="AD113" s="4" t="s">
        <v>53</v>
      </c>
      <c r="AE113" s="4" t="s">
        <v>53</v>
      </c>
      <c r="AF113" s="4" t="s">
        <v>53</v>
      </c>
      <c r="AG113" s="4"/>
      <c r="AH113" s="4" t="s">
        <v>86</v>
      </c>
      <c r="AI113" s="4" t="s">
        <v>88</v>
      </c>
      <c r="AJ113" s="4"/>
      <c r="AK113" s="10"/>
      <c r="AL113" s="11"/>
      <c r="AM113" s="11"/>
      <c r="AN113" s="9"/>
      <c r="AO113" s="9"/>
      <c r="AP113" s="9"/>
      <c r="AQ113" s="9"/>
      <c r="AR113" s="9"/>
      <c r="AS113" s="9"/>
      <c r="AT113" s="9"/>
      <c r="AU113" s="9"/>
      <c r="AV113" s="9"/>
      <c r="AW113" s="9"/>
      <c r="AX113" s="24"/>
      <c r="AY113" s="9"/>
      <c r="AZ113" s="12"/>
      <c r="BA113" s="7"/>
      <c r="BB113" s="1"/>
      <c r="BC113" s="57"/>
      <c r="BD113" s="1"/>
      <c r="BE113" s="21"/>
      <c r="BF113" s="14"/>
      <c r="BG113" s="9"/>
      <c r="BH113" s="1"/>
      <c r="BI113" s="1"/>
      <c r="BJ113" s="1"/>
      <c r="BK113" s="25"/>
      <c r="BL113" s="1"/>
      <c r="BM113" s="1"/>
      <c r="BN113" s="14"/>
      <c r="BO113" s="14"/>
      <c r="BP113" s="14"/>
      <c r="BQ113" s="1"/>
      <c r="BR113" s="16"/>
      <c r="BS113" s="1"/>
    </row>
    <row r="114" spans="1:71" ht="80.25" customHeight="1">
      <c r="A114" s="4">
        <v>111</v>
      </c>
      <c r="B114" s="7" t="s">
        <v>931</v>
      </c>
      <c r="C114" s="4"/>
      <c r="D114" s="4" t="s">
        <v>88</v>
      </c>
      <c r="E114" s="5">
        <v>44715</v>
      </c>
      <c r="F114" s="29" t="s">
        <v>932</v>
      </c>
      <c r="G114" s="37" t="s">
        <v>933</v>
      </c>
      <c r="H114" s="35" t="s">
        <v>91</v>
      </c>
      <c r="I114" s="37" t="s">
        <v>934</v>
      </c>
      <c r="J114" s="37" t="s">
        <v>935</v>
      </c>
      <c r="K114" s="37" t="s">
        <v>154</v>
      </c>
      <c r="L114" s="37" t="s">
        <v>936</v>
      </c>
      <c r="M114" s="35" t="s">
        <v>781</v>
      </c>
      <c r="N114" s="8">
        <v>77900000</v>
      </c>
      <c r="O114" s="8">
        <v>7920000</v>
      </c>
      <c r="P114" s="8">
        <v>69980000</v>
      </c>
      <c r="Q114" s="8"/>
      <c r="R114" s="4">
        <v>51</v>
      </c>
      <c r="S114" s="4">
        <v>47</v>
      </c>
      <c r="T114" s="7" t="s">
        <v>662</v>
      </c>
      <c r="U114" s="7" t="s">
        <v>662</v>
      </c>
      <c r="V114" s="7" t="s">
        <v>662</v>
      </c>
      <c r="W114" s="35" t="s">
        <v>937</v>
      </c>
      <c r="X114" s="35" t="s">
        <v>938</v>
      </c>
      <c r="Y114" s="35" t="s">
        <v>102</v>
      </c>
      <c r="Z114" s="4" t="s">
        <v>53</v>
      </c>
      <c r="AA114" s="4"/>
      <c r="AB114" s="4" t="s">
        <v>53</v>
      </c>
      <c r="AC114" s="4" t="s">
        <v>53</v>
      </c>
      <c r="AD114" s="4" t="s">
        <v>53</v>
      </c>
      <c r="AE114" s="4" t="s">
        <v>53</v>
      </c>
      <c r="AF114" s="4" t="s">
        <v>53</v>
      </c>
      <c r="AG114" s="4" t="s">
        <v>53</v>
      </c>
      <c r="AH114" s="4" t="s">
        <v>86</v>
      </c>
      <c r="AI114" s="4" t="s">
        <v>88</v>
      </c>
      <c r="AJ114" s="4"/>
      <c r="AK114" s="10"/>
      <c r="AL114" s="11"/>
      <c r="AM114" s="11"/>
      <c r="AN114" s="9"/>
      <c r="AO114" s="9"/>
      <c r="AP114" s="9"/>
      <c r="AQ114" s="9"/>
      <c r="AR114" s="9"/>
      <c r="AS114" s="9"/>
      <c r="AT114" s="9"/>
      <c r="AU114" s="9"/>
      <c r="AV114" s="9"/>
      <c r="AW114" s="9"/>
      <c r="AX114" s="24"/>
      <c r="AY114" s="9"/>
      <c r="AZ114" s="12"/>
      <c r="BA114" s="7"/>
      <c r="BB114" s="1"/>
      <c r="BC114" s="57"/>
      <c r="BD114" s="1"/>
      <c r="BE114" s="21"/>
      <c r="BF114" s="14"/>
      <c r="BG114" s="9"/>
      <c r="BH114" s="1"/>
      <c r="BI114" s="1"/>
      <c r="BJ114" s="1"/>
      <c r="BK114" s="25"/>
      <c r="BL114" s="1"/>
      <c r="BM114" s="1"/>
      <c r="BN114" s="14"/>
      <c r="BO114" s="14"/>
      <c r="BP114" s="14"/>
      <c r="BQ114" s="1"/>
      <c r="BR114" s="16"/>
      <c r="BS114" s="1"/>
    </row>
    <row r="115" spans="1:71" ht="80.25" customHeight="1">
      <c r="A115" s="4">
        <v>112</v>
      </c>
      <c r="B115" s="7" t="s">
        <v>939</v>
      </c>
      <c r="C115" s="4"/>
      <c r="D115" s="4" t="s">
        <v>88</v>
      </c>
      <c r="E115" s="5">
        <v>44715</v>
      </c>
      <c r="F115" s="29" t="s">
        <v>940</v>
      </c>
      <c r="G115" s="37" t="s">
        <v>941</v>
      </c>
      <c r="H115" s="35" t="s">
        <v>91</v>
      </c>
      <c r="I115" s="37">
        <v>816006827</v>
      </c>
      <c r="J115" s="37" t="s">
        <v>942</v>
      </c>
      <c r="K115" s="37" t="s">
        <v>112</v>
      </c>
      <c r="L115" s="37" t="s">
        <v>943</v>
      </c>
      <c r="M115" s="35" t="s">
        <v>781</v>
      </c>
      <c r="N115" s="8">
        <v>85000000</v>
      </c>
      <c r="O115" s="8">
        <v>15000000</v>
      </c>
      <c r="P115" s="8">
        <v>70000000</v>
      </c>
      <c r="Q115" s="8"/>
      <c r="R115" s="4" t="s">
        <v>826</v>
      </c>
      <c r="S115" s="4">
        <v>52</v>
      </c>
      <c r="T115" s="7" t="s">
        <v>662</v>
      </c>
      <c r="U115" s="7" t="s">
        <v>662</v>
      </c>
      <c r="V115" s="7" t="s">
        <v>662</v>
      </c>
      <c r="W115" s="35" t="s">
        <v>900</v>
      </c>
      <c r="X115" s="35" t="s">
        <v>944</v>
      </c>
      <c r="Y115" s="35" t="s">
        <v>317</v>
      </c>
      <c r="Z115" s="4"/>
      <c r="AA115" s="4"/>
      <c r="AB115" s="4"/>
      <c r="AC115" s="4"/>
      <c r="AD115" s="4" t="s">
        <v>86</v>
      </c>
      <c r="AE115" s="4"/>
      <c r="AF115" s="4"/>
      <c r="AG115" s="4" t="s">
        <v>86</v>
      </c>
      <c r="AH115" s="4"/>
      <c r="AI115" s="11"/>
      <c r="AJ115" s="4" t="s">
        <v>88</v>
      </c>
      <c r="AK115" s="10"/>
      <c r="AL115" s="11"/>
      <c r="AM115" s="11"/>
      <c r="AN115" s="9"/>
      <c r="AO115" s="9"/>
      <c r="AP115" s="9"/>
      <c r="AQ115" s="9"/>
      <c r="AR115" s="9"/>
      <c r="AS115" s="9"/>
      <c r="AT115" s="9"/>
      <c r="AU115" s="9"/>
      <c r="AV115" s="9"/>
      <c r="AW115" s="9"/>
      <c r="AX115" s="24"/>
      <c r="AY115" s="9"/>
      <c r="AZ115" s="12"/>
      <c r="BA115" s="7"/>
      <c r="BB115" s="1"/>
      <c r="BC115" s="57"/>
      <c r="BD115" s="1"/>
      <c r="BE115" s="21"/>
      <c r="BF115" s="14"/>
      <c r="BG115" s="9"/>
      <c r="BH115" s="1"/>
      <c r="BI115" s="1"/>
      <c r="BJ115" s="1"/>
      <c r="BK115" s="25"/>
      <c r="BL115" s="1"/>
      <c r="BM115" s="1"/>
      <c r="BN115" s="14"/>
      <c r="BO115" s="14"/>
      <c r="BP115" s="14"/>
      <c r="BQ115" s="1"/>
      <c r="BR115" s="16"/>
      <c r="BS115" s="1"/>
    </row>
    <row r="116" spans="1:71" ht="80.25" customHeight="1">
      <c r="A116" s="4">
        <v>113</v>
      </c>
      <c r="B116" s="7" t="s">
        <v>945</v>
      </c>
      <c r="C116" s="4"/>
      <c r="D116" s="4" t="s">
        <v>88</v>
      </c>
      <c r="E116" s="5">
        <v>44715</v>
      </c>
      <c r="F116" s="82" t="s">
        <v>946</v>
      </c>
      <c r="G116" s="83" t="s">
        <v>947</v>
      </c>
      <c r="H116" s="84" t="s">
        <v>91</v>
      </c>
      <c r="I116" s="37" t="s">
        <v>948</v>
      </c>
      <c r="J116" s="37" t="s">
        <v>949</v>
      </c>
      <c r="K116" s="37" t="s">
        <v>94</v>
      </c>
      <c r="L116" s="37" t="s">
        <v>950</v>
      </c>
      <c r="M116" s="35" t="s">
        <v>842</v>
      </c>
      <c r="N116" s="8">
        <v>56072000</v>
      </c>
      <c r="O116" s="8">
        <v>2000000</v>
      </c>
      <c r="P116" s="8">
        <v>54072000</v>
      </c>
      <c r="Q116" s="8"/>
      <c r="R116" s="4">
        <v>32</v>
      </c>
      <c r="S116" s="4">
        <v>32</v>
      </c>
      <c r="T116" s="7" t="s">
        <v>662</v>
      </c>
      <c r="U116" s="7" t="s">
        <v>662</v>
      </c>
      <c r="V116" s="7" t="s">
        <v>662</v>
      </c>
      <c r="W116" s="35" t="s">
        <v>951</v>
      </c>
      <c r="X116" s="35" t="s">
        <v>952</v>
      </c>
      <c r="Y116" s="35" t="s">
        <v>146</v>
      </c>
      <c r="Z116" s="4" t="s">
        <v>53</v>
      </c>
      <c r="AA116" s="4"/>
      <c r="AB116" s="4" t="s">
        <v>53</v>
      </c>
      <c r="AC116" s="4" t="s">
        <v>53</v>
      </c>
      <c r="AD116" s="4" t="s">
        <v>53</v>
      </c>
      <c r="AE116" s="4" t="s">
        <v>53</v>
      </c>
      <c r="AF116" s="4" t="s">
        <v>53</v>
      </c>
      <c r="AG116" s="4" t="s">
        <v>53</v>
      </c>
      <c r="AH116" s="4" t="s">
        <v>86</v>
      </c>
      <c r="AI116" s="4" t="s">
        <v>88</v>
      </c>
      <c r="AJ116" s="4"/>
      <c r="AK116" s="10"/>
      <c r="AL116" s="11"/>
      <c r="AM116" s="11"/>
      <c r="AN116" s="9"/>
      <c r="AO116" s="9"/>
      <c r="AP116" s="9"/>
      <c r="AQ116" s="9"/>
      <c r="AR116" s="9"/>
      <c r="AS116" s="9"/>
      <c r="AT116" s="9"/>
      <c r="AU116" s="9"/>
      <c r="AV116" s="9"/>
      <c r="AW116" s="9"/>
      <c r="AX116" s="24"/>
      <c r="AY116" s="9"/>
      <c r="AZ116" s="12"/>
      <c r="BA116" s="7"/>
      <c r="BB116" s="1"/>
      <c r="BC116" s="57"/>
      <c r="BD116" s="1"/>
      <c r="BE116" s="21"/>
      <c r="BF116" s="14"/>
      <c r="BG116" s="9"/>
      <c r="BH116" s="1"/>
      <c r="BI116" s="1"/>
      <c r="BJ116" s="1"/>
      <c r="BK116" s="25"/>
      <c r="BL116" s="1"/>
      <c r="BM116" s="1"/>
      <c r="BN116" s="14"/>
      <c r="BO116" s="14"/>
      <c r="BP116" s="14"/>
      <c r="BQ116" s="1"/>
      <c r="BR116" s="16"/>
      <c r="BS116" s="1"/>
    </row>
    <row r="117" spans="1:71" ht="168" customHeight="1">
      <c r="A117" s="4">
        <v>114</v>
      </c>
      <c r="B117" s="7" t="s">
        <v>953</v>
      </c>
      <c r="C117" s="4"/>
      <c r="D117" s="4" t="s">
        <v>88</v>
      </c>
      <c r="E117" s="5">
        <v>44715</v>
      </c>
      <c r="F117" s="29" t="s">
        <v>954</v>
      </c>
      <c r="G117" s="37" t="s">
        <v>955</v>
      </c>
      <c r="H117" s="35" t="s">
        <v>91</v>
      </c>
      <c r="I117" s="37" t="s">
        <v>956</v>
      </c>
      <c r="J117" s="37" t="s">
        <v>957</v>
      </c>
      <c r="K117" s="37" t="s">
        <v>94</v>
      </c>
      <c r="L117" s="37" t="s">
        <v>958</v>
      </c>
      <c r="M117" s="35" t="s">
        <v>781</v>
      </c>
      <c r="N117" s="8">
        <v>80000000</v>
      </c>
      <c r="O117" s="8">
        <v>10000000</v>
      </c>
      <c r="P117" s="8">
        <v>70000000</v>
      </c>
      <c r="Q117" s="8"/>
      <c r="R117" s="4">
        <v>56</v>
      </c>
      <c r="S117" s="4">
        <v>73</v>
      </c>
      <c r="T117" s="7" t="s">
        <v>662</v>
      </c>
      <c r="U117" s="7" t="s">
        <v>662</v>
      </c>
      <c r="V117" s="7" t="s">
        <v>662</v>
      </c>
      <c r="W117" s="35" t="s">
        <v>959</v>
      </c>
      <c r="X117" s="35" t="s">
        <v>960</v>
      </c>
      <c r="Y117" s="35" t="s">
        <v>159</v>
      </c>
      <c r="Z117" s="4" t="s">
        <v>53</v>
      </c>
      <c r="AA117" s="4"/>
      <c r="AB117" s="4" t="s">
        <v>53</v>
      </c>
      <c r="AC117" s="4" t="s">
        <v>53</v>
      </c>
      <c r="AD117" s="4" t="s">
        <v>53</v>
      </c>
      <c r="AE117" s="4" t="s">
        <v>53</v>
      </c>
      <c r="AF117" s="4" t="s">
        <v>53</v>
      </c>
      <c r="AG117" s="4" t="s">
        <v>53</v>
      </c>
      <c r="AH117" s="4" t="s">
        <v>86</v>
      </c>
      <c r="AI117" s="4" t="s">
        <v>107</v>
      </c>
      <c r="AJ117" s="4"/>
      <c r="AK117" s="10"/>
      <c r="AL117" s="11"/>
      <c r="AM117" s="11"/>
      <c r="AN117" s="9"/>
      <c r="AO117" s="9"/>
      <c r="AP117" s="9"/>
      <c r="AQ117" s="9"/>
      <c r="AR117" s="9"/>
      <c r="AS117" s="9"/>
      <c r="AT117" s="9"/>
      <c r="AU117" s="9"/>
      <c r="AV117" s="9"/>
      <c r="AW117" s="9"/>
      <c r="AX117" s="24"/>
      <c r="AY117" s="9"/>
      <c r="AZ117" s="12"/>
      <c r="BA117" s="7"/>
      <c r="BB117" s="1"/>
      <c r="BC117" s="57"/>
      <c r="BD117" s="1"/>
      <c r="BE117" s="21"/>
      <c r="BF117" s="14"/>
      <c r="BG117" s="9"/>
      <c r="BH117" s="1"/>
      <c r="BI117" s="1"/>
      <c r="BJ117" s="1"/>
      <c r="BK117" s="25"/>
      <c r="BL117" s="1"/>
      <c r="BM117" s="1"/>
      <c r="BN117" s="14"/>
      <c r="BO117" s="14"/>
      <c r="BP117" s="14"/>
      <c r="BQ117" s="1"/>
      <c r="BR117" s="16"/>
      <c r="BS117" s="1"/>
    </row>
    <row r="118" spans="1:71" ht="113.25" customHeight="1">
      <c r="A118" s="4">
        <v>115</v>
      </c>
      <c r="B118" s="7" t="s">
        <v>961</v>
      </c>
      <c r="C118" s="4"/>
      <c r="D118" s="4" t="s">
        <v>88</v>
      </c>
      <c r="E118" s="5">
        <v>44715</v>
      </c>
      <c r="F118" s="29" t="s">
        <v>962</v>
      </c>
      <c r="G118" s="37" t="s">
        <v>963</v>
      </c>
      <c r="H118" s="35" t="s">
        <v>91</v>
      </c>
      <c r="I118" s="37" t="s">
        <v>964</v>
      </c>
      <c r="J118" s="37" t="s">
        <v>965</v>
      </c>
      <c r="K118" s="37" t="s">
        <v>164</v>
      </c>
      <c r="L118" s="37" t="s">
        <v>966</v>
      </c>
      <c r="M118" s="35" t="s">
        <v>781</v>
      </c>
      <c r="N118" s="8">
        <v>80330000</v>
      </c>
      <c r="O118" s="8">
        <v>11460000</v>
      </c>
      <c r="P118" s="8">
        <v>68870000</v>
      </c>
      <c r="Q118" s="8"/>
      <c r="R118" s="4">
        <v>33</v>
      </c>
      <c r="S118" s="4">
        <v>35</v>
      </c>
      <c r="T118" s="7" t="s">
        <v>662</v>
      </c>
      <c r="U118" s="7" t="s">
        <v>662</v>
      </c>
      <c r="V118" s="7" t="s">
        <v>662</v>
      </c>
      <c r="W118" s="35" t="s">
        <v>967</v>
      </c>
      <c r="X118" s="125" t="s">
        <v>968</v>
      </c>
      <c r="Y118" s="125" t="s">
        <v>374</v>
      </c>
      <c r="Z118" s="4" t="s">
        <v>53</v>
      </c>
      <c r="AA118" s="4"/>
      <c r="AB118" s="4" t="s">
        <v>53</v>
      </c>
      <c r="AC118" s="4" t="s">
        <v>53</v>
      </c>
      <c r="AD118" s="4" t="s">
        <v>53</v>
      </c>
      <c r="AE118" s="4" t="s">
        <v>53</v>
      </c>
      <c r="AF118" s="4" t="s">
        <v>53</v>
      </c>
      <c r="AG118" s="4" t="s">
        <v>53</v>
      </c>
      <c r="AH118" s="4" t="s">
        <v>53</v>
      </c>
      <c r="AI118" s="4" t="s">
        <v>88</v>
      </c>
      <c r="AJ118" s="4"/>
      <c r="AK118" s="10"/>
      <c r="AL118" s="11"/>
      <c r="AM118" s="11"/>
      <c r="AN118" s="9"/>
      <c r="AO118" s="9"/>
      <c r="AP118" s="9"/>
      <c r="AQ118" s="9"/>
      <c r="AR118" s="9"/>
      <c r="AS118" s="9"/>
      <c r="AT118" s="9"/>
      <c r="AU118" s="9"/>
      <c r="AV118" s="9"/>
      <c r="AW118" s="9"/>
      <c r="AX118" s="24"/>
      <c r="AY118" s="9"/>
      <c r="AZ118" s="12"/>
      <c r="BA118" s="7"/>
      <c r="BB118" s="1"/>
      <c r="BC118" s="57"/>
      <c r="BD118" s="1"/>
      <c r="BE118" s="21"/>
      <c r="BF118" s="14"/>
      <c r="BG118" s="9"/>
      <c r="BH118" s="1"/>
      <c r="BI118" s="1"/>
      <c r="BJ118" s="1"/>
      <c r="BK118" s="25"/>
      <c r="BL118" s="1"/>
      <c r="BM118" s="1"/>
      <c r="BN118" s="14"/>
      <c r="BO118" s="14"/>
      <c r="BP118" s="14"/>
      <c r="BQ118" s="1"/>
      <c r="BR118" s="16"/>
      <c r="BS118" s="1"/>
    </row>
    <row r="119" spans="1:71" ht="117" customHeight="1">
      <c r="A119" s="4">
        <v>116</v>
      </c>
      <c r="B119" s="7" t="s">
        <v>969</v>
      </c>
      <c r="C119" s="4"/>
      <c r="D119" s="4" t="s">
        <v>88</v>
      </c>
      <c r="E119" s="5">
        <v>44715</v>
      </c>
      <c r="F119" s="29" t="s">
        <v>970</v>
      </c>
      <c r="G119" s="37" t="s">
        <v>971</v>
      </c>
      <c r="H119" s="35" t="s">
        <v>91</v>
      </c>
      <c r="I119" s="37" t="s">
        <v>972</v>
      </c>
      <c r="J119" s="37" t="s">
        <v>973</v>
      </c>
      <c r="K119" s="37" t="s">
        <v>94</v>
      </c>
      <c r="L119" s="37" t="s">
        <v>974</v>
      </c>
      <c r="M119" s="35" t="s">
        <v>781</v>
      </c>
      <c r="N119" s="8">
        <v>71908000</v>
      </c>
      <c r="O119" s="8">
        <v>2000000</v>
      </c>
      <c r="P119" s="8">
        <v>69908000</v>
      </c>
      <c r="Q119" s="8"/>
      <c r="R119" s="4"/>
      <c r="S119" s="4">
        <v>82</v>
      </c>
      <c r="T119" s="7" t="s">
        <v>826</v>
      </c>
      <c r="U119" s="4" t="s">
        <v>826</v>
      </c>
      <c r="V119" s="4" t="s">
        <v>826</v>
      </c>
      <c r="W119" s="35" t="s">
        <v>975</v>
      </c>
      <c r="X119" s="35" t="s">
        <v>976</v>
      </c>
      <c r="Y119" s="35" t="s">
        <v>146</v>
      </c>
      <c r="Z119" s="4" t="s">
        <v>53</v>
      </c>
      <c r="AA119" s="4"/>
      <c r="AB119" s="4" t="s">
        <v>53</v>
      </c>
      <c r="AC119" s="4" t="s">
        <v>53</v>
      </c>
      <c r="AD119" s="4" t="s">
        <v>53</v>
      </c>
      <c r="AE119" s="4" t="s">
        <v>86</v>
      </c>
      <c r="AF119" s="4"/>
      <c r="AG119" s="4" t="s">
        <v>53</v>
      </c>
      <c r="AH119" s="4" t="s">
        <v>86</v>
      </c>
      <c r="AI119" s="11" t="s">
        <v>88</v>
      </c>
      <c r="AJ119" s="4"/>
      <c r="AK119" s="10"/>
      <c r="AL119" s="11"/>
      <c r="AM119" s="11"/>
      <c r="AN119" s="9"/>
      <c r="AO119" s="9"/>
      <c r="AP119" s="9"/>
      <c r="AQ119" s="9"/>
      <c r="AR119" s="9"/>
      <c r="AS119" s="9"/>
      <c r="AT119" s="9"/>
      <c r="AU119" s="9"/>
      <c r="AV119" s="9"/>
      <c r="AW119" s="9"/>
      <c r="AX119" s="24"/>
      <c r="AY119" s="9"/>
      <c r="AZ119" s="12"/>
      <c r="BA119" s="7"/>
      <c r="BB119" s="1"/>
      <c r="BC119" s="57"/>
      <c r="BD119" s="1"/>
      <c r="BE119" s="21"/>
      <c r="BF119" s="14"/>
      <c r="BG119" s="9"/>
      <c r="BH119" s="1"/>
      <c r="BI119" s="1"/>
      <c r="BJ119" s="1"/>
      <c r="BK119" s="25"/>
      <c r="BL119" s="1"/>
      <c r="BM119" s="1"/>
      <c r="BN119" s="14"/>
      <c r="BO119" s="14"/>
      <c r="BP119" s="14"/>
      <c r="BQ119" s="1"/>
      <c r="BR119" s="16"/>
      <c r="BS119" s="1"/>
    </row>
    <row r="120" spans="1:71" ht="106.5" customHeight="1">
      <c r="A120" s="4">
        <v>117</v>
      </c>
      <c r="B120" s="7" t="s">
        <v>977</v>
      </c>
      <c r="C120" s="4"/>
      <c r="D120" s="4" t="s">
        <v>88</v>
      </c>
      <c r="E120" s="5">
        <v>44717</v>
      </c>
      <c r="F120" s="29" t="s">
        <v>978</v>
      </c>
      <c r="G120" s="37" t="s">
        <v>979</v>
      </c>
      <c r="H120" s="35" t="s">
        <v>91</v>
      </c>
      <c r="I120" s="37" t="s">
        <v>980</v>
      </c>
      <c r="J120" s="37" t="s">
        <v>981</v>
      </c>
      <c r="K120" s="37" t="s">
        <v>154</v>
      </c>
      <c r="L120" s="37" t="s">
        <v>982</v>
      </c>
      <c r="M120" s="35" t="s">
        <v>781</v>
      </c>
      <c r="N120" s="8">
        <v>68194860</v>
      </c>
      <c r="O120" s="8">
        <v>7133409</v>
      </c>
      <c r="P120" s="8">
        <v>61061451</v>
      </c>
      <c r="Q120" s="8"/>
      <c r="R120" s="4">
        <v>29</v>
      </c>
      <c r="S120" s="4">
        <v>29</v>
      </c>
      <c r="T120" s="7" t="s">
        <v>662</v>
      </c>
      <c r="U120" s="7" t="s">
        <v>662</v>
      </c>
      <c r="V120" s="7" t="s">
        <v>662</v>
      </c>
      <c r="W120" s="35" t="s">
        <v>983</v>
      </c>
      <c r="X120" s="35" t="s">
        <v>984</v>
      </c>
      <c r="Y120" s="35" t="s">
        <v>217</v>
      </c>
      <c r="Z120" s="4" t="s">
        <v>53</v>
      </c>
      <c r="AA120" s="4"/>
      <c r="AB120" s="4" t="s">
        <v>53</v>
      </c>
      <c r="AC120" s="4" t="s">
        <v>53</v>
      </c>
      <c r="AD120" s="4" t="s">
        <v>53</v>
      </c>
      <c r="AE120" s="4" t="s">
        <v>53</v>
      </c>
      <c r="AF120" s="4"/>
      <c r="AG120" s="4" t="s">
        <v>53</v>
      </c>
      <c r="AH120" s="4" t="s">
        <v>53</v>
      </c>
      <c r="AI120" s="4" t="s">
        <v>107</v>
      </c>
      <c r="AJ120" s="4"/>
      <c r="AK120" s="10"/>
      <c r="AL120" s="11"/>
      <c r="AM120" s="11"/>
      <c r="AN120" s="9"/>
      <c r="AO120" s="9"/>
      <c r="AP120" s="9"/>
      <c r="AQ120" s="9"/>
      <c r="AR120" s="9"/>
      <c r="AS120" s="9"/>
      <c r="AT120" s="9"/>
      <c r="AU120" s="9"/>
      <c r="AV120" s="9"/>
      <c r="AW120" s="9"/>
      <c r="AX120" s="24"/>
      <c r="AY120" s="9"/>
      <c r="AZ120" s="12"/>
      <c r="BA120" s="7"/>
      <c r="BB120" s="1"/>
      <c r="BC120" s="57"/>
      <c r="BD120" s="1"/>
      <c r="BE120" s="21"/>
      <c r="BF120" s="14"/>
      <c r="BG120" s="9"/>
      <c r="BH120" s="1"/>
      <c r="BI120" s="1"/>
      <c r="BJ120" s="1"/>
      <c r="BK120" s="25"/>
      <c r="BL120" s="1"/>
      <c r="BM120" s="1"/>
      <c r="BN120" s="14"/>
      <c r="BO120" s="14"/>
      <c r="BP120" s="14"/>
      <c r="BQ120" s="1"/>
      <c r="BR120" s="16"/>
      <c r="BS120" s="1"/>
    </row>
    <row r="121" spans="1:71" ht="168.75" customHeight="1">
      <c r="A121" s="4">
        <v>118</v>
      </c>
      <c r="B121" s="7" t="s">
        <v>985</v>
      </c>
      <c r="C121" s="4"/>
      <c r="D121" s="4" t="s">
        <v>88</v>
      </c>
      <c r="E121" s="5">
        <v>44717</v>
      </c>
      <c r="F121" s="29" t="s">
        <v>986</v>
      </c>
      <c r="G121" s="37" t="s">
        <v>987</v>
      </c>
      <c r="H121" s="35" t="s">
        <v>91</v>
      </c>
      <c r="I121" s="37" t="s">
        <v>988</v>
      </c>
      <c r="J121" s="37" t="s">
        <v>989</v>
      </c>
      <c r="K121" s="37" t="s">
        <v>154</v>
      </c>
      <c r="L121" s="37" t="s">
        <v>990</v>
      </c>
      <c r="M121" s="35" t="s">
        <v>781</v>
      </c>
      <c r="N121" s="8">
        <v>76240000</v>
      </c>
      <c r="O121" s="8">
        <v>6390000</v>
      </c>
      <c r="P121" s="8">
        <v>68850000</v>
      </c>
      <c r="Q121" s="8"/>
      <c r="R121" s="4">
        <v>218</v>
      </c>
      <c r="S121" s="4">
        <v>221</v>
      </c>
      <c r="T121" s="7" t="s">
        <v>662</v>
      </c>
      <c r="U121" s="7" t="s">
        <v>662</v>
      </c>
      <c r="V121" s="7" t="s">
        <v>662</v>
      </c>
      <c r="W121" s="35" t="s">
        <v>991</v>
      </c>
      <c r="X121" s="35" t="s">
        <v>992</v>
      </c>
      <c r="Y121" s="35" t="s">
        <v>176</v>
      </c>
      <c r="Z121" s="4" t="s">
        <v>53</v>
      </c>
      <c r="AA121" s="4"/>
      <c r="AB121" s="4" t="s">
        <v>53</v>
      </c>
      <c r="AC121" s="4" t="s">
        <v>53</v>
      </c>
      <c r="AD121" s="4" t="s">
        <v>53</v>
      </c>
      <c r="AE121" s="4" t="s">
        <v>53</v>
      </c>
      <c r="AF121" s="4" t="s">
        <v>53</v>
      </c>
      <c r="AG121" s="4" t="s">
        <v>53</v>
      </c>
      <c r="AH121" s="4" t="s">
        <v>53</v>
      </c>
      <c r="AI121" s="4" t="s">
        <v>88</v>
      </c>
      <c r="AJ121" s="4"/>
      <c r="AK121" s="10"/>
      <c r="AL121" s="11"/>
      <c r="AM121" s="11"/>
      <c r="AN121" s="9"/>
      <c r="AO121" s="9"/>
      <c r="AP121" s="9"/>
      <c r="AQ121" s="9"/>
      <c r="AR121" s="9"/>
      <c r="AS121" s="9"/>
      <c r="AT121" s="9"/>
      <c r="AU121" s="9"/>
      <c r="AV121" s="9"/>
      <c r="AW121" s="9"/>
      <c r="AX121" s="24"/>
      <c r="AY121" s="9"/>
      <c r="AZ121" s="12"/>
      <c r="BA121" s="7"/>
      <c r="BB121" s="1"/>
      <c r="BC121" s="57"/>
      <c r="BD121" s="1"/>
      <c r="BE121" s="21"/>
      <c r="BF121" s="14"/>
      <c r="BG121" s="9"/>
      <c r="BH121" s="1"/>
      <c r="BI121" s="1"/>
      <c r="BJ121" s="1"/>
      <c r="BK121" s="25"/>
      <c r="BL121" s="1"/>
      <c r="BM121" s="1"/>
      <c r="BN121" s="14"/>
      <c r="BO121" s="14"/>
      <c r="BP121" s="14"/>
      <c r="BQ121" s="1"/>
      <c r="BR121" s="16"/>
      <c r="BS121" s="1"/>
    </row>
    <row r="122" spans="1:71" ht="136.5" customHeight="1">
      <c r="A122" s="4">
        <v>119</v>
      </c>
      <c r="B122" s="7" t="s">
        <v>993</v>
      </c>
      <c r="C122" s="4"/>
      <c r="D122" s="4" t="s">
        <v>88</v>
      </c>
      <c r="E122" s="5">
        <v>44717</v>
      </c>
      <c r="F122" s="29" t="s">
        <v>994</v>
      </c>
      <c r="G122" s="37" t="s">
        <v>995</v>
      </c>
      <c r="H122" s="35" t="s">
        <v>91</v>
      </c>
      <c r="I122" s="37" t="s">
        <v>996</v>
      </c>
      <c r="J122" s="37" t="s">
        <v>997</v>
      </c>
      <c r="K122" s="37" t="s">
        <v>94</v>
      </c>
      <c r="L122" s="37" t="s">
        <v>998</v>
      </c>
      <c r="M122" s="35" t="s">
        <v>781</v>
      </c>
      <c r="N122" s="8">
        <v>70000000</v>
      </c>
      <c r="O122" s="8">
        <v>10000000</v>
      </c>
      <c r="P122" s="8">
        <v>60000000</v>
      </c>
      <c r="Q122" s="8"/>
      <c r="R122" s="4">
        <v>35</v>
      </c>
      <c r="S122" s="4">
        <v>35</v>
      </c>
      <c r="T122" s="7" t="s">
        <v>662</v>
      </c>
      <c r="U122" s="7" t="s">
        <v>662</v>
      </c>
      <c r="V122" s="7" t="s">
        <v>662</v>
      </c>
      <c r="W122" s="35" t="s">
        <v>999</v>
      </c>
      <c r="X122" s="35" t="s">
        <v>1000</v>
      </c>
      <c r="Y122" s="35" t="s">
        <v>102</v>
      </c>
      <c r="Z122" s="4" t="s">
        <v>86</v>
      </c>
      <c r="AA122" s="4"/>
      <c r="AB122" s="4" t="s">
        <v>53</v>
      </c>
      <c r="AC122" s="4" t="s">
        <v>53</v>
      </c>
      <c r="AD122" s="4" t="s">
        <v>53</v>
      </c>
      <c r="AE122" s="4" t="s">
        <v>53</v>
      </c>
      <c r="AF122" s="4" t="s">
        <v>53</v>
      </c>
      <c r="AG122" s="4" t="s">
        <v>53</v>
      </c>
      <c r="AH122" s="4" t="s">
        <v>86</v>
      </c>
      <c r="AI122" s="4" t="s">
        <v>88</v>
      </c>
      <c r="AJ122" s="4"/>
      <c r="AK122" s="10"/>
      <c r="AL122" s="11"/>
      <c r="AM122" s="11"/>
      <c r="AN122" s="9"/>
      <c r="AO122" s="9"/>
      <c r="AP122" s="9"/>
      <c r="AQ122" s="9"/>
      <c r="AR122" s="9"/>
      <c r="AS122" s="9"/>
      <c r="AT122" s="9"/>
      <c r="AU122" s="9"/>
      <c r="AV122" s="9"/>
      <c r="AW122" s="9"/>
      <c r="AX122" s="24"/>
      <c r="AY122" s="9"/>
      <c r="AZ122" s="12"/>
      <c r="BA122" s="7"/>
      <c r="BB122" s="1"/>
      <c r="BC122" s="57"/>
      <c r="BD122" s="1"/>
      <c r="BE122" s="21"/>
      <c r="BF122" s="14"/>
      <c r="BG122" s="9"/>
      <c r="BH122" s="1"/>
      <c r="BI122" s="1"/>
      <c r="BJ122" s="1"/>
      <c r="BK122" s="25"/>
      <c r="BL122" s="1"/>
      <c r="BM122" s="1"/>
      <c r="BN122" s="14"/>
      <c r="BO122" s="14"/>
      <c r="BP122" s="14"/>
      <c r="BQ122" s="1"/>
      <c r="BR122" s="16"/>
      <c r="BS122" s="1"/>
    </row>
    <row r="123" spans="1:71" ht="80.25" customHeight="1">
      <c r="A123" s="4">
        <v>120</v>
      </c>
      <c r="B123" s="7" t="s">
        <v>1001</v>
      </c>
      <c r="C123" s="4"/>
      <c r="D123" s="4" t="s">
        <v>88</v>
      </c>
      <c r="E123" s="5">
        <v>44717</v>
      </c>
      <c r="F123" s="29" t="s">
        <v>1002</v>
      </c>
      <c r="G123" s="37" t="s">
        <v>1003</v>
      </c>
      <c r="H123" s="35" t="s">
        <v>91</v>
      </c>
      <c r="I123" s="37" t="s">
        <v>1004</v>
      </c>
      <c r="J123" s="37" t="s">
        <v>1005</v>
      </c>
      <c r="K123" s="37" t="s">
        <v>94</v>
      </c>
      <c r="L123" s="37" t="s">
        <v>1006</v>
      </c>
      <c r="M123" s="35" t="s">
        <v>842</v>
      </c>
      <c r="N123" s="8">
        <v>71044000</v>
      </c>
      <c r="O123" s="8">
        <v>1700000</v>
      </c>
      <c r="P123" s="8">
        <v>69334000</v>
      </c>
      <c r="Q123" s="8"/>
      <c r="R123" s="4">
        <v>47</v>
      </c>
      <c r="S123" s="4">
        <v>47</v>
      </c>
      <c r="T123" s="7" t="s">
        <v>662</v>
      </c>
      <c r="U123" s="7" t="s">
        <v>662</v>
      </c>
      <c r="V123" s="7" t="s">
        <v>662</v>
      </c>
      <c r="W123" s="35" t="s">
        <v>900</v>
      </c>
      <c r="X123" s="35" t="s">
        <v>819</v>
      </c>
      <c r="Y123" s="35" t="s">
        <v>176</v>
      </c>
      <c r="Z123" s="4"/>
      <c r="AA123" s="4"/>
      <c r="AB123" s="4"/>
      <c r="AC123" s="4"/>
      <c r="AD123" s="4"/>
      <c r="AE123" s="4"/>
      <c r="AF123" s="4"/>
      <c r="AG123" s="4"/>
      <c r="AH123" s="4"/>
      <c r="AI123" s="4"/>
      <c r="AJ123" s="4" t="s">
        <v>88</v>
      </c>
      <c r="AK123" s="10"/>
      <c r="AL123" s="11"/>
      <c r="AM123" s="11"/>
      <c r="AN123" s="9"/>
      <c r="AO123" s="9"/>
      <c r="AP123" s="9"/>
      <c r="AQ123" s="9"/>
      <c r="AR123" s="9"/>
      <c r="AS123" s="9"/>
      <c r="AT123" s="9"/>
      <c r="AU123" s="9"/>
      <c r="AV123" s="9"/>
      <c r="AW123" s="9"/>
      <c r="AX123" s="24"/>
      <c r="AY123" s="9"/>
      <c r="AZ123" s="12"/>
      <c r="BA123" s="7"/>
      <c r="BB123" s="1"/>
      <c r="BC123" s="57"/>
      <c r="BD123" s="1"/>
      <c r="BE123" s="21"/>
      <c r="BF123" s="14"/>
      <c r="BG123" s="9"/>
      <c r="BH123" s="1"/>
      <c r="BI123" s="1"/>
      <c r="BJ123" s="1"/>
      <c r="BK123" s="25"/>
      <c r="BL123" s="1"/>
      <c r="BM123" s="1"/>
      <c r="BN123" s="14"/>
      <c r="BO123" s="14"/>
      <c r="BP123" s="14"/>
      <c r="BQ123" s="1"/>
      <c r="BR123" s="16"/>
      <c r="BS123" s="1"/>
    </row>
    <row r="124" spans="1:71" ht="80.25" customHeight="1">
      <c r="A124" s="4">
        <v>121</v>
      </c>
      <c r="B124" s="7" t="s">
        <v>1007</v>
      </c>
      <c r="C124" s="4"/>
      <c r="D124" s="4" t="s">
        <v>88</v>
      </c>
      <c r="E124" s="5">
        <v>44717</v>
      </c>
      <c r="F124" s="29" t="s">
        <v>986</v>
      </c>
      <c r="G124" s="37" t="s">
        <v>1008</v>
      </c>
      <c r="H124" s="35" t="s">
        <v>91</v>
      </c>
      <c r="I124" s="37" t="s">
        <v>1009</v>
      </c>
      <c r="J124" s="37" t="s">
        <v>1010</v>
      </c>
      <c r="K124" s="37" t="s">
        <v>158</v>
      </c>
      <c r="L124" s="37" t="s">
        <v>1011</v>
      </c>
      <c r="M124" s="35" t="s">
        <v>781</v>
      </c>
      <c r="N124" s="8">
        <v>97400000</v>
      </c>
      <c r="O124" s="8">
        <v>22000000</v>
      </c>
      <c r="P124" s="8">
        <v>69900000</v>
      </c>
      <c r="Q124" s="8"/>
      <c r="R124" s="4">
        <v>69</v>
      </c>
      <c r="S124" s="4">
        <v>72</v>
      </c>
      <c r="T124" s="7" t="s">
        <v>662</v>
      </c>
      <c r="U124" s="7" t="s">
        <v>662</v>
      </c>
      <c r="V124" s="7" t="s">
        <v>662</v>
      </c>
      <c r="W124" s="35" t="s">
        <v>1012</v>
      </c>
      <c r="X124" s="35" t="s">
        <v>441</v>
      </c>
      <c r="Y124" s="35" t="s">
        <v>258</v>
      </c>
      <c r="Z124" s="4"/>
      <c r="AA124" s="4"/>
      <c r="AB124" s="4" t="s">
        <v>86</v>
      </c>
      <c r="AC124" s="4"/>
      <c r="AD124" s="4" t="s">
        <v>86</v>
      </c>
      <c r="AE124" s="4"/>
      <c r="AF124" s="4"/>
      <c r="AG124" s="4" t="s">
        <v>86</v>
      </c>
      <c r="AH124" s="4"/>
      <c r="AI124" s="4"/>
      <c r="AJ124" s="11" t="s">
        <v>88</v>
      </c>
      <c r="AK124" s="10"/>
      <c r="AL124" s="11"/>
      <c r="AM124" s="11"/>
      <c r="AN124" s="9"/>
      <c r="AO124" s="9"/>
      <c r="AP124" s="9"/>
      <c r="AQ124" s="9"/>
      <c r="AR124" s="9"/>
      <c r="AS124" s="9"/>
      <c r="AT124" s="9"/>
      <c r="AU124" s="9"/>
      <c r="AV124" s="9"/>
      <c r="AW124" s="9"/>
      <c r="AX124" s="24"/>
      <c r="AY124" s="9"/>
      <c r="AZ124" s="12"/>
      <c r="BA124" s="7"/>
      <c r="BB124" s="1"/>
      <c r="BC124" s="57"/>
      <c r="BD124" s="1"/>
      <c r="BE124" s="21"/>
      <c r="BF124" s="14"/>
      <c r="BG124" s="9"/>
      <c r="BH124" s="1"/>
      <c r="BI124" s="1"/>
      <c r="BJ124" s="1"/>
      <c r="BK124" s="25"/>
      <c r="BL124" s="1"/>
      <c r="BM124" s="1"/>
      <c r="BN124" s="14"/>
      <c r="BO124" s="14"/>
      <c r="BP124" s="14"/>
      <c r="BQ124" s="1"/>
      <c r="BR124" s="16"/>
      <c r="BS124" s="1"/>
    </row>
    <row r="125" spans="1:71" ht="112.5" customHeight="1">
      <c r="A125" s="4">
        <v>122</v>
      </c>
      <c r="B125" s="7" t="s">
        <v>1013</v>
      </c>
      <c r="C125" s="4"/>
      <c r="D125" s="4" t="s">
        <v>88</v>
      </c>
      <c r="E125" s="5">
        <v>44717</v>
      </c>
      <c r="F125" s="29" t="s">
        <v>1014</v>
      </c>
      <c r="G125" s="37" t="s">
        <v>1015</v>
      </c>
      <c r="H125" s="35" t="s">
        <v>91</v>
      </c>
      <c r="I125" s="37" t="s">
        <v>1016</v>
      </c>
      <c r="J125" s="37" t="s">
        <v>1017</v>
      </c>
      <c r="K125" s="37" t="s">
        <v>154</v>
      </c>
      <c r="L125" s="37" t="s">
        <v>1018</v>
      </c>
      <c r="M125" s="35" t="s">
        <v>842</v>
      </c>
      <c r="N125" s="8">
        <v>78725000</v>
      </c>
      <c r="O125" s="8">
        <v>8725000</v>
      </c>
      <c r="P125" s="8">
        <v>70000000</v>
      </c>
      <c r="Q125" s="8"/>
      <c r="R125" s="4">
        <v>53</v>
      </c>
      <c r="S125" s="4">
        <v>53</v>
      </c>
      <c r="T125" s="7" t="s">
        <v>662</v>
      </c>
      <c r="U125" s="7" t="s">
        <v>662</v>
      </c>
      <c r="V125" s="7" t="s">
        <v>662</v>
      </c>
      <c r="W125" s="35" t="s">
        <v>1019</v>
      </c>
      <c r="X125" s="35" t="s">
        <v>1020</v>
      </c>
      <c r="Y125" s="35" t="s">
        <v>276</v>
      </c>
      <c r="Z125" s="4" t="s">
        <v>53</v>
      </c>
      <c r="AA125" s="4"/>
      <c r="AB125" s="4" t="s">
        <v>53</v>
      </c>
      <c r="AC125" s="4" t="s">
        <v>53</v>
      </c>
      <c r="AD125" s="4" t="s">
        <v>53</v>
      </c>
      <c r="AE125" s="4" t="s">
        <v>53</v>
      </c>
      <c r="AF125" s="4" t="s">
        <v>53</v>
      </c>
      <c r="AG125" s="4" t="s">
        <v>53</v>
      </c>
      <c r="AH125" s="4" t="s">
        <v>86</v>
      </c>
      <c r="AI125" s="4" t="s">
        <v>88</v>
      </c>
      <c r="AJ125" s="4"/>
      <c r="AK125" s="10"/>
      <c r="AL125" s="11"/>
      <c r="AM125" s="11"/>
      <c r="AN125" s="9"/>
      <c r="AO125" s="9"/>
      <c r="AP125" s="9"/>
      <c r="AQ125" s="9"/>
      <c r="AR125" s="9"/>
      <c r="AS125" s="9"/>
      <c r="AT125" s="9"/>
      <c r="AU125" s="9"/>
      <c r="AV125" s="9"/>
      <c r="AW125" s="9"/>
      <c r="AX125" s="24"/>
      <c r="AY125" s="9"/>
      <c r="AZ125" s="12"/>
      <c r="BA125" s="7"/>
      <c r="BB125" s="1"/>
      <c r="BC125" s="57"/>
      <c r="BD125" s="1"/>
      <c r="BE125" s="21"/>
      <c r="BF125" s="14"/>
      <c r="BG125" s="9"/>
      <c r="BH125" s="1"/>
      <c r="BI125" s="1"/>
      <c r="BJ125" s="1"/>
      <c r="BK125" s="25"/>
      <c r="BL125" s="1"/>
      <c r="BM125" s="1"/>
      <c r="BN125" s="14"/>
      <c r="BO125" s="14"/>
      <c r="BP125" s="14"/>
      <c r="BQ125" s="1"/>
      <c r="BR125" s="16"/>
      <c r="BS125" s="1"/>
    </row>
    <row r="126" spans="1:71" ht="96.75" customHeight="1">
      <c r="A126" s="4">
        <v>123</v>
      </c>
      <c r="B126" s="7" t="s">
        <v>1021</v>
      </c>
      <c r="C126" s="4"/>
      <c r="D126" s="4" t="s">
        <v>88</v>
      </c>
      <c r="E126" s="5">
        <v>44717</v>
      </c>
      <c r="F126" s="29" t="s">
        <v>1014</v>
      </c>
      <c r="G126" s="37" t="s">
        <v>1022</v>
      </c>
      <c r="H126" s="35" t="s">
        <v>91</v>
      </c>
      <c r="I126" s="37" t="s">
        <v>1023</v>
      </c>
      <c r="J126" s="37" t="s">
        <v>1024</v>
      </c>
      <c r="K126" s="37" t="s">
        <v>147</v>
      </c>
      <c r="L126" s="37" t="s">
        <v>1025</v>
      </c>
      <c r="M126" s="35" t="s">
        <v>781</v>
      </c>
      <c r="N126" s="8">
        <v>75000000</v>
      </c>
      <c r="O126" s="8">
        <v>5000000</v>
      </c>
      <c r="P126" s="8">
        <v>70000000</v>
      </c>
      <c r="Q126" s="8"/>
      <c r="R126" s="4">
        <v>36</v>
      </c>
      <c r="S126" s="4">
        <v>36</v>
      </c>
      <c r="T126" s="7" t="s">
        <v>662</v>
      </c>
      <c r="U126" s="7" t="s">
        <v>662</v>
      </c>
      <c r="V126" s="7" t="s">
        <v>662</v>
      </c>
      <c r="W126" s="8" t="s">
        <v>900</v>
      </c>
      <c r="X126" s="35" t="s">
        <v>275</v>
      </c>
      <c r="Y126" s="35" t="s">
        <v>102</v>
      </c>
      <c r="Z126" s="4"/>
      <c r="AA126" s="4"/>
      <c r="AB126" s="4"/>
      <c r="AC126" s="4" t="s">
        <v>86</v>
      </c>
      <c r="AD126" s="4"/>
      <c r="AE126" s="4"/>
      <c r="AF126" s="4"/>
      <c r="AG126" s="4"/>
      <c r="AH126" s="4"/>
      <c r="AI126" s="4"/>
      <c r="AJ126" s="4" t="s">
        <v>88</v>
      </c>
      <c r="AK126" s="10"/>
      <c r="AL126" s="11"/>
      <c r="AM126" s="11"/>
      <c r="AN126" s="9"/>
      <c r="AO126" s="9"/>
      <c r="AP126" s="9"/>
      <c r="AQ126" s="9"/>
      <c r="AR126" s="9"/>
      <c r="AS126" s="9"/>
      <c r="AT126" s="9"/>
      <c r="AU126" s="9"/>
      <c r="AV126" s="9"/>
      <c r="AW126" s="9"/>
      <c r="AX126" s="24"/>
      <c r="AY126" s="9"/>
      <c r="AZ126" s="12"/>
      <c r="BA126" s="7"/>
      <c r="BB126" s="1"/>
      <c r="BC126" s="57"/>
      <c r="BD126" s="1"/>
      <c r="BE126" s="21"/>
      <c r="BF126" s="14"/>
      <c r="BG126" s="9"/>
      <c r="BH126" s="1"/>
      <c r="BI126" s="1"/>
      <c r="BJ126" s="1"/>
      <c r="BK126" s="25"/>
      <c r="BL126" s="1"/>
      <c r="BM126" s="1"/>
      <c r="BN126" s="14"/>
      <c r="BO126" s="14"/>
      <c r="BP126" s="14"/>
      <c r="BQ126" s="1"/>
      <c r="BR126" s="16"/>
      <c r="BS126" s="1"/>
    </row>
    <row r="127" spans="1:71" ht="148.5" customHeight="1">
      <c r="A127" s="4">
        <v>124</v>
      </c>
      <c r="B127" s="7" t="s">
        <v>1026</v>
      </c>
      <c r="C127" s="4"/>
      <c r="D127" s="4" t="s">
        <v>88</v>
      </c>
      <c r="E127" s="5">
        <v>44717</v>
      </c>
      <c r="F127" s="29" t="s">
        <v>1027</v>
      </c>
      <c r="G127" s="37" t="s">
        <v>1028</v>
      </c>
      <c r="H127" s="35" t="s">
        <v>91</v>
      </c>
      <c r="I127" s="37" t="s">
        <v>1029</v>
      </c>
      <c r="J127" s="37" t="s">
        <v>1030</v>
      </c>
      <c r="K127" s="37" t="s">
        <v>94</v>
      </c>
      <c r="L127" s="37" t="s">
        <v>1031</v>
      </c>
      <c r="M127" s="35" t="s">
        <v>781</v>
      </c>
      <c r="N127" s="8">
        <v>70000000</v>
      </c>
      <c r="O127" s="8" t="s">
        <v>1032</v>
      </c>
      <c r="P127" s="8">
        <v>70000000</v>
      </c>
      <c r="Q127" s="8"/>
      <c r="R127" s="4">
        <v>33</v>
      </c>
      <c r="S127" s="4">
        <v>26</v>
      </c>
      <c r="T127" s="7" t="s">
        <v>662</v>
      </c>
      <c r="U127" s="7" t="s">
        <v>662</v>
      </c>
      <c r="V127" s="7" t="s">
        <v>662</v>
      </c>
      <c r="W127" s="35" t="s">
        <v>1033</v>
      </c>
      <c r="X127" s="35" t="s">
        <v>1034</v>
      </c>
      <c r="Y127" s="35" t="s">
        <v>80</v>
      </c>
      <c r="Z127" s="4" t="s">
        <v>86</v>
      </c>
      <c r="AA127" s="4"/>
      <c r="AB127" s="4" t="s">
        <v>53</v>
      </c>
      <c r="AC127" s="4" t="s">
        <v>53</v>
      </c>
      <c r="AD127" s="4" t="s">
        <v>53</v>
      </c>
      <c r="AE127" s="4" t="s">
        <v>53</v>
      </c>
      <c r="AF127" s="4" t="s">
        <v>53</v>
      </c>
      <c r="AG127" s="4" t="s">
        <v>53</v>
      </c>
      <c r="AH127" s="4" t="s">
        <v>86</v>
      </c>
      <c r="AI127" s="4"/>
      <c r="AJ127" s="4" t="s">
        <v>107</v>
      </c>
      <c r="AK127" s="10"/>
      <c r="AL127" s="11"/>
      <c r="AM127" s="11"/>
      <c r="AN127" s="9"/>
      <c r="AO127" s="9"/>
      <c r="AP127" s="9"/>
      <c r="AQ127" s="9"/>
      <c r="AR127" s="9"/>
      <c r="AS127" s="9"/>
      <c r="AT127" s="9"/>
      <c r="AU127" s="9"/>
      <c r="AV127" s="9"/>
      <c r="AW127" s="9"/>
      <c r="AX127" s="24"/>
      <c r="AY127" s="9"/>
      <c r="AZ127" s="12"/>
      <c r="BA127" s="7"/>
      <c r="BB127" s="1"/>
      <c r="BC127" s="57"/>
      <c r="BD127" s="1"/>
      <c r="BE127" s="21"/>
      <c r="BF127" s="14"/>
      <c r="BG127" s="9"/>
      <c r="BH127" s="1"/>
      <c r="BI127" s="1"/>
      <c r="BJ127" s="1"/>
      <c r="BK127" s="25"/>
      <c r="BL127" s="1"/>
      <c r="BM127" s="1"/>
      <c r="BN127" s="14"/>
      <c r="BO127" s="14"/>
      <c r="BP127" s="14"/>
      <c r="BQ127" s="1"/>
      <c r="BR127" s="16"/>
      <c r="BS127" s="1"/>
    </row>
    <row r="128" spans="1:71" ht="80.25" customHeight="1">
      <c r="A128" s="4">
        <v>125</v>
      </c>
      <c r="B128" s="7" t="s">
        <v>1035</v>
      </c>
      <c r="C128" s="4"/>
      <c r="D128" s="4" t="s">
        <v>88</v>
      </c>
      <c r="E128" s="5">
        <v>44717</v>
      </c>
      <c r="F128" s="29" t="s">
        <v>1036</v>
      </c>
      <c r="G128" s="37" t="s">
        <v>1037</v>
      </c>
      <c r="H128" s="35" t="s">
        <v>91</v>
      </c>
      <c r="I128" s="37" t="s">
        <v>1038</v>
      </c>
      <c r="J128" s="37" t="s">
        <v>1039</v>
      </c>
      <c r="K128" s="37" t="s">
        <v>147</v>
      </c>
      <c r="L128" s="37" t="s">
        <v>1040</v>
      </c>
      <c r="M128" s="35" t="s">
        <v>842</v>
      </c>
      <c r="N128" s="8">
        <v>70000000</v>
      </c>
      <c r="O128" s="8" t="s">
        <v>1032</v>
      </c>
      <c r="P128" s="8">
        <v>70000000</v>
      </c>
      <c r="Q128" s="8"/>
      <c r="R128" s="4" t="s">
        <v>826</v>
      </c>
      <c r="S128" s="4">
        <v>209</v>
      </c>
      <c r="T128" s="7"/>
      <c r="U128" s="7"/>
      <c r="V128" s="7"/>
      <c r="W128" s="35" t="s">
        <v>1041</v>
      </c>
      <c r="X128" s="35" t="s">
        <v>1042</v>
      </c>
      <c r="Y128" s="35" t="s">
        <v>258</v>
      </c>
      <c r="Z128" s="4"/>
      <c r="AA128" s="4"/>
      <c r="AB128" s="4"/>
      <c r="AC128" s="4" t="s">
        <v>86</v>
      </c>
      <c r="AD128" s="4"/>
      <c r="AE128" s="4"/>
      <c r="AF128" s="4"/>
      <c r="AG128" s="4"/>
      <c r="AH128" s="4"/>
      <c r="AI128" s="72"/>
      <c r="AJ128" s="72" t="s">
        <v>107</v>
      </c>
      <c r="AK128" s="10"/>
      <c r="AL128" s="11"/>
      <c r="AM128" s="11"/>
      <c r="AN128" s="9"/>
      <c r="AO128" s="9"/>
      <c r="AP128" s="9"/>
      <c r="AQ128" s="9"/>
      <c r="AR128" s="9"/>
      <c r="AS128" s="9"/>
      <c r="AT128" s="9"/>
      <c r="AU128" s="9"/>
      <c r="AV128" s="9"/>
      <c r="AW128" s="9"/>
      <c r="AX128" s="24"/>
      <c r="AY128" s="9"/>
      <c r="AZ128" s="12"/>
      <c r="BA128" s="7"/>
      <c r="BB128" s="1"/>
      <c r="BC128" s="57"/>
      <c r="BD128" s="1"/>
      <c r="BE128" s="21"/>
      <c r="BF128" s="14"/>
      <c r="BG128" s="9"/>
      <c r="BH128" s="1"/>
      <c r="BI128" s="1"/>
      <c r="BJ128" s="1"/>
      <c r="BK128" s="25"/>
      <c r="BL128" s="1"/>
      <c r="BM128" s="1"/>
      <c r="BN128" s="14"/>
      <c r="BO128" s="14"/>
      <c r="BP128" s="14"/>
      <c r="BQ128" s="1"/>
      <c r="BR128" s="16"/>
      <c r="BS128" s="1"/>
    </row>
    <row r="129" spans="1:71" ht="80.25" customHeight="1">
      <c r="A129" s="4">
        <v>126</v>
      </c>
      <c r="B129" s="7" t="s">
        <v>1043</v>
      </c>
      <c r="C129" s="4"/>
      <c r="D129" s="4" t="s">
        <v>88</v>
      </c>
      <c r="E129" s="5">
        <v>44718</v>
      </c>
      <c r="F129" s="29" t="s">
        <v>1044</v>
      </c>
      <c r="G129" s="37" t="s">
        <v>1045</v>
      </c>
      <c r="H129" s="35" t="s">
        <v>91</v>
      </c>
      <c r="I129" s="37"/>
      <c r="J129" s="37" t="s">
        <v>1046</v>
      </c>
      <c r="K129" s="37" t="s">
        <v>94</v>
      </c>
      <c r="L129" s="37" t="s">
        <v>1047</v>
      </c>
      <c r="M129" s="35" t="s">
        <v>781</v>
      </c>
      <c r="N129" s="8">
        <v>70000000</v>
      </c>
      <c r="O129" s="8" t="s">
        <v>1032</v>
      </c>
      <c r="P129" s="8">
        <v>70000000</v>
      </c>
      <c r="Q129" s="8"/>
      <c r="R129" s="4">
        <v>32</v>
      </c>
      <c r="S129" s="4">
        <v>68</v>
      </c>
      <c r="T129" s="7"/>
      <c r="U129" s="7"/>
      <c r="V129" s="7"/>
      <c r="W129" s="35" t="s">
        <v>1048</v>
      </c>
      <c r="X129" s="85" t="s">
        <v>1034</v>
      </c>
      <c r="Y129" s="35" t="s">
        <v>80</v>
      </c>
      <c r="Z129" s="4"/>
      <c r="AA129" s="4"/>
      <c r="AB129" s="4"/>
      <c r="AC129" s="4" t="s">
        <v>86</v>
      </c>
      <c r="AD129" s="4"/>
      <c r="AE129" s="4"/>
      <c r="AF129" s="4"/>
      <c r="AG129" s="4"/>
      <c r="AH129" s="4"/>
      <c r="AI129" s="4"/>
      <c r="AJ129" s="11" t="s">
        <v>88</v>
      </c>
      <c r="AK129" s="10"/>
      <c r="AL129" s="11"/>
      <c r="AM129" s="11"/>
      <c r="AN129" s="9"/>
      <c r="AO129" s="9"/>
      <c r="AP129" s="9"/>
      <c r="AQ129" s="9"/>
      <c r="AR129" s="9"/>
      <c r="AS129" s="9"/>
      <c r="AT129" s="9"/>
      <c r="AU129" s="9"/>
      <c r="AV129" s="9"/>
      <c r="AW129" s="9"/>
      <c r="AX129" s="24"/>
      <c r="AY129" s="9"/>
      <c r="AZ129" s="12"/>
      <c r="BA129" s="7"/>
      <c r="BB129" s="1"/>
      <c r="BC129" s="57"/>
      <c r="BD129" s="1"/>
      <c r="BE129" s="21"/>
      <c r="BF129" s="14"/>
      <c r="BG129" s="9"/>
      <c r="BH129" s="1"/>
      <c r="BI129" s="1"/>
      <c r="BJ129" s="1"/>
      <c r="BK129" s="25"/>
      <c r="BL129" s="1"/>
      <c r="BM129" s="1"/>
      <c r="BN129" s="14"/>
      <c r="BO129" s="14"/>
      <c r="BP129" s="14"/>
      <c r="BQ129" s="1"/>
      <c r="BR129" s="16"/>
      <c r="BS129" s="1"/>
    </row>
    <row r="130" spans="1:71" ht="80.25" customHeight="1">
      <c r="A130" s="4">
        <v>127</v>
      </c>
      <c r="B130" s="7" t="s">
        <v>1049</v>
      </c>
      <c r="C130" s="4"/>
      <c r="D130" s="4" t="s">
        <v>88</v>
      </c>
      <c r="E130" s="5">
        <v>44718</v>
      </c>
      <c r="F130" s="29" t="s">
        <v>1050</v>
      </c>
      <c r="G130" s="37" t="s">
        <v>1051</v>
      </c>
      <c r="H130" s="35" t="s">
        <v>91</v>
      </c>
      <c r="I130" s="37" t="s">
        <v>1052</v>
      </c>
      <c r="J130" s="37" t="s">
        <v>1053</v>
      </c>
      <c r="K130" s="37" t="s">
        <v>164</v>
      </c>
      <c r="L130" s="37" t="s">
        <v>1054</v>
      </c>
      <c r="M130" s="35" t="s">
        <v>781</v>
      </c>
      <c r="N130" s="8">
        <v>84997000</v>
      </c>
      <c r="O130" s="8">
        <v>15000000</v>
      </c>
      <c r="P130" s="8">
        <v>69997000</v>
      </c>
      <c r="Q130" s="8"/>
      <c r="R130" s="4">
        <v>30</v>
      </c>
      <c r="S130" s="4">
        <v>33</v>
      </c>
      <c r="T130" s="7" t="s">
        <v>662</v>
      </c>
      <c r="U130" s="7" t="s">
        <v>662</v>
      </c>
      <c r="V130" s="7" t="s">
        <v>662</v>
      </c>
      <c r="W130" s="35" t="s">
        <v>1055</v>
      </c>
      <c r="X130" s="35" t="s">
        <v>166</v>
      </c>
      <c r="Y130" s="35" t="s">
        <v>167</v>
      </c>
      <c r="Z130" s="4" t="s">
        <v>86</v>
      </c>
      <c r="AA130" s="4"/>
      <c r="AB130" s="4" t="s">
        <v>53</v>
      </c>
      <c r="AC130" s="4" t="s">
        <v>53</v>
      </c>
      <c r="AD130" s="4" t="s">
        <v>53</v>
      </c>
      <c r="AE130" s="4" t="s">
        <v>53</v>
      </c>
      <c r="AF130" s="4"/>
      <c r="AG130" s="4" t="s">
        <v>53</v>
      </c>
      <c r="AH130" s="4" t="s">
        <v>86</v>
      </c>
      <c r="AI130" s="4" t="s">
        <v>88</v>
      </c>
      <c r="AJ130" s="4"/>
      <c r="AK130" s="10"/>
      <c r="AL130" s="11"/>
      <c r="AM130" s="11"/>
      <c r="AN130" s="9"/>
      <c r="AO130" s="9"/>
      <c r="AP130" s="9"/>
      <c r="AQ130" s="9"/>
      <c r="AR130" s="9"/>
      <c r="AS130" s="9"/>
      <c r="AT130" s="9"/>
      <c r="AU130" s="9"/>
      <c r="AV130" s="9"/>
      <c r="AW130" s="9"/>
      <c r="AX130" s="24"/>
      <c r="AY130" s="9"/>
      <c r="AZ130" s="12"/>
      <c r="BA130" s="7"/>
      <c r="BB130" s="1"/>
      <c r="BC130" s="57"/>
      <c r="BD130" s="1"/>
      <c r="BE130" s="21"/>
      <c r="BF130" s="14"/>
      <c r="BG130" s="9"/>
      <c r="BH130" s="1"/>
      <c r="BI130" s="1"/>
      <c r="BJ130" s="1"/>
      <c r="BK130" s="25"/>
      <c r="BL130" s="1"/>
      <c r="BM130" s="1"/>
      <c r="BN130" s="14"/>
      <c r="BO130" s="14"/>
      <c r="BP130" s="14"/>
      <c r="BQ130" s="1"/>
      <c r="BR130" s="16"/>
      <c r="BS130" s="1"/>
    </row>
    <row r="131" spans="1:71" ht="80.25" customHeight="1">
      <c r="A131" s="4">
        <v>128</v>
      </c>
      <c r="B131" s="7" t="s">
        <v>1056</v>
      </c>
      <c r="C131" s="4"/>
      <c r="D131" s="4" t="s">
        <v>88</v>
      </c>
      <c r="E131" s="5">
        <v>44718</v>
      </c>
      <c r="F131" s="29" t="s">
        <v>1044</v>
      </c>
      <c r="G131" s="37" t="s">
        <v>1057</v>
      </c>
      <c r="H131" s="35" t="s">
        <v>91</v>
      </c>
      <c r="I131" s="37" t="s">
        <v>1058</v>
      </c>
      <c r="J131" s="37" t="s">
        <v>1059</v>
      </c>
      <c r="K131" s="37" t="s">
        <v>147</v>
      </c>
      <c r="L131" s="37" t="s">
        <v>1060</v>
      </c>
      <c r="M131" s="35" t="s">
        <v>781</v>
      </c>
      <c r="N131" s="8">
        <v>49970000</v>
      </c>
      <c r="O131" s="8" t="s">
        <v>1032</v>
      </c>
      <c r="P131" s="8">
        <v>49970000</v>
      </c>
      <c r="Q131" s="8"/>
      <c r="R131" s="4">
        <v>35</v>
      </c>
      <c r="S131" s="4">
        <v>40</v>
      </c>
      <c r="T131" s="7" t="s">
        <v>662</v>
      </c>
      <c r="U131" s="7" t="s">
        <v>662</v>
      </c>
      <c r="V131" s="7" t="s">
        <v>662</v>
      </c>
      <c r="W131" s="35" t="s">
        <v>1061</v>
      </c>
      <c r="X131" s="85" t="s">
        <v>462</v>
      </c>
      <c r="Y131" s="85" t="s">
        <v>193</v>
      </c>
      <c r="Z131" s="4" t="s">
        <v>53</v>
      </c>
      <c r="AA131" s="4"/>
      <c r="AB131" s="4" t="s">
        <v>53</v>
      </c>
      <c r="AC131" s="4" t="s">
        <v>53</v>
      </c>
      <c r="AD131" s="4" t="s">
        <v>53</v>
      </c>
      <c r="AE131" s="4" t="s">
        <v>53</v>
      </c>
      <c r="AF131" s="4" t="s">
        <v>53</v>
      </c>
      <c r="AG131" s="4"/>
      <c r="AH131" s="4" t="s">
        <v>53</v>
      </c>
      <c r="AI131" s="4" t="s">
        <v>88</v>
      </c>
      <c r="AJ131" s="4"/>
      <c r="AK131" s="10"/>
      <c r="AL131" s="11"/>
      <c r="AM131" s="11"/>
      <c r="AN131" s="9"/>
      <c r="AO131" s="9"/>
      <c r="AP131" s="9"/>
      <c r="AQ131" s="9"/>
      <c r="AR131" s="9"/>
      <c r="AS131" s="9"/>
      <c r="AT131" s="9"/>
      <c r="AU131" s="9"/>
      <c r="AV131" s="9"/>
      <c r="AW131" s="9"/>
      <c r="AX131" s="24"/>
      <c r="AY131" s="9"/>
      <c r="AZ131" s="12"/>
      <c r="BA131" s="7"/>
      <c r="BB131" s="1"/>
      <c r="BC131" s="57"/>
      <c r="BD131" s="1"/>
      <c r="BE131" s="21"/>
      <c r="BF131" s="14"/>
      <c r="BG131" s="9"/>
      <c r="BH131" s="1"/>
      <c r="BI131" s="1"/>
      <c r="BJ131" s="1"/>
      <c r="BK131" s="25"/>
      <c r="BL131" s="1"/>
      <c r="BM131" s="1"/>
      <c r="BN131" s="14"/>
      <c r="BO131" s="14"/>
      <c r="BP131" s="14"/>
      <c r="BQ131" s="1"/>
      <c r="BR131" s="16"/>
      <c r="BS131" s="1"/>
    </row>
    <row r="1048483" spans="64:64">
      <c r="BL1048483" s="1"/>
    </row>
  </sheetData>
  <mergeCells count="51">
    <mergeCell ref="L2:L3"/>
    <mergeCell ref="M2:M3"/>
    <mergeCell ref="BC1:BS1"/>
    <mergeCell ref="BE2:BE3"/>
    <mergeCell ref="Z1:AK1"/>
    <mergeCell ref="A1:Y1"/>
    <mergeCell ref="AL1:BB1"/>
    <mergeCell ref="AZ2:BB2"/>
    <mergeCell ref="BN2:BP2"/>
    <mergeCell ref="BJ2:BJ3"/>
    <mergeCell ref="BF2:BG2"/>
    <mergeCell ref="BK2:BK3"/>
    <mergeCell ref="AG2:AG3"/>
    <mergeCell ref="BH2:BI2"/>
    <mergeCell ref="BD2:BD3"/>
    <mergeCell ref="BC2:BC3"/>
    <mergeCell ref="I2:I3"/>
    <mergeCell ref="X2:X3"/>
    <mergeCell ref="Y2:Y3"/>
    <mergeCell ref="J2:J3"/>
    <mergeCell ref="O2:O3"/>
    <mergeCell ref="Q2:Q3"/>
    <mergeCell ref="P2:P3"/>
    <mergeCell ref="T2:V2"/>
    <mergeCell ref="N2:N3"/>
    <mergeCell ref="R2:S2"/>
    <mergeCell ref="K2:K3"/>
    <mergeCell ref="BS2:BS3"/>
    <mergeCell ref="AX2:AX3"/>
    <mergeCell ref="AL2:AL3"/>
    <mergeCell ref="AY2:AY3"/>
    <mergeCell ref="W2:W3"/>
    <mergeCell ref="AI2:AI3"/>
    <mergeCell ref="AJ2:AJ3"/>
    <mergeCell ref="AK2:AK3"/>
    <mergeCell ref="A2:A3"/>
    <mergeCell ref="AM2:AW2"/>
    <mergeCell ref="B2:B3"/>
    <mergeCell ref="G2:G3"/>
    <mergeCell ref="H2:H3"/>
    <mergeCell ref="Z2:Z3"/>
    <mergeCell ref="AA2:AA3"/>
    <mergeCell ref="AB2:AB3"/>
    <mergeCell ref="AC2:AC3"/>
    <mergeCell ref="AH2:AH3"/>
    <mergeCell ref="AD2:AD3"/>
    <mergeCell ref="AE2:AE3"/>
    <mergeCell ref="AF2:AF3"/>
    <mergeCell ref="C2:D2"/>
    <mergeCell ref="E2:E3"/>
    <mergeCell ref="F2:F3"/>
  </mergeCells>
  <dataValidations count="8">
    <dataValidation type="list" allowBlank="1" showInputMessage="1" showErrorMessage="1" sqref="AY4:AY131" xr:uid="{8D977C13-0E61-46D4-874F-8517812629D7}">
      <formula1>$BN$2:$BN$5</formula1>
    </dataValidation>
    <dataValidation allowBlank="1" showInputMessage="1" showErrorMessage="1" sqref="W30 W33:W34 W36:W37 W49:W51 W55:W56 W66:W67 W75 W45 W81 W53" xr:uid="{1886FEC9-90C2-4FE1-AF14-E7CF1968A2AA}"/>
    <dataValidation type="list" allowBlank="1" showInputMessage="1" showErrorMessage="1" sqref="AA30" xr:uid="{EBF9C69E-74D7-4787-A942-C3C9440A4E49}">
      <formula1>$AR$6:$AR$7</formula1>
    </dataValidation>
    <dataValidation type="list" allowBlank="1" showInputMessage="1" showErrorMessage="1" sqref="AU30" xr:uid="{E3A601C9-5033-4A77-857C-DA292215452B}">
      <formula1>$BH$3:$BH$6</formula1>
    </dataValidation>
    <dataValidation type="list" allowBlank="1" showInputMessage="1" showErrorMessage="1" sqref="H4:H131" xr:uid="{2AD201A7-43F3-4202-A8E5-6BAA1B53390C}">
      <formula1>$BZ$4:$CB$4</formula1>
    </dataValidation>
    <dataValidation type="list" allowBlank="1" showInputMessage="1" showErrorMessage="1" sqref="K97:K131 K4:K95" xr:uid="{0BF5AB9C-4643-4E05-B38C-CEEDC403B074}">
      <formula1>$BZ$5:$BZ$11</formula1>
    </dataValidation>
    <dataValidation type="list" allowBlank="1" showInputMessage="1" showErrorMessage="1" sqref="Y4:Y131" xr:uid="{C28906D2-85F6-4556-B3B0-1ED0222CD2E0}">
      <formula1>$CD$3:$CD$35</formula1>
    </dataValidation>
    <dataValidation type="list" allowBlank="1" showInputMessage="1" showErrorMessage="1" sqref="Z4:Z131 AB4:AH131" xr:uid="{DB4C8F96-3184-480D-9F22-123CEFFE56D3}">
      <formula1>$CO$2:$CO$3</formula1>
    </dataValidation>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o" ma:contentTypeID="0x010100043FFDA3380CAF40ACA23109305E8426" ma:contentTypeVersion="1" ma:contentTypeDescription="Crear nuevo documento." ma:contentTypeScope="" ma:versionID="2dbe9535d93222e9f7b5d5e17cba8904">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6d99b8e97536b24545a4edb6c24f8b5a"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1cc8fc0-8d1e-4295-8f37-5d076116407c">2TV4CCKVFCYA-1673422959-150</_dlc_DocId>
    <_dlc_DocIdUrl xmlns="81cc8fc0-8d1e-4295-8f37-5d076116407c">
      <Url>https://www.minjusticia.gov.co/programas-co/fortalecimiento-etnico/_layouts/15/DocIdRedir.aspx?ID=2TV4CCKVFCYA-1673422959-150</Url>
      <Description>2TV4CCKVFCYA-1673422959-150</Description>
    </_dlc_DocIdUrl>
  </documentManagement>
</p:properties>
</file>

<file path=customXml/itemProps1.xml><?xml version="1.0" encoding="utf-8"?>
<ds:datastoreItem xmlns:ds="http://schemas.openxmlformats.org/officeDocument/2006/customXml" ds:itemID="{7C090BEB-E310-4A78-9209-E031B18F6151}"/>
</file>

<file path=customXml/itemProps2.xml><?xml version="1.0" encoding="utf-8"?>
<ds:datastoreItem xmlns:ds="http://schemas.openxmlformats.org/officeDocument/2006/customXml" ds:itemID="{FACE1735-ED79-4E0F-BFA8-1C438E8C59CD}"/>
</file>

<file path=customXml/itemProps3.xml><?xml version="1.0" encoding="utf-8"?>
<ds:datastoreItem xmlns:ds="http://schemas.openxmlformats.org/officeDocument/2006/customXml" ds:itemID="{8244A1F0-67A7-440F-BA57-84A97728043E}"/>
</file>

<file path=customXml/itemProps4.xml><?xml version="1.0" encoding="utf-8"?>
<ds:datastoreItem xmlns:ds="http://schemas.openxmlformats.org/officeDocument/2006/customXml" ds:itemID="{B0395BAE-B9D6-4E33-8A41-D8D898777908}"/>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RADICADO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Lisbeth Barrera Cocunubo</dc:creator>
  <cp:keywords/>
  <dc:description/>
  <cp:lastModifiedBy>Microsoft Office User</cp:lastModifiedBy>
  <cp:revision/>
  <dcterms:created xsi:type="dcterms:W3CDTF">2020-08-14T15:07:15Z</dcterms:created>
  <dcterms:modified xsi:type="dcterms:W3CDTF">2022-08-09T18:30:39Z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0x010100043FFDA3380CAF40ACA23109305E8426</vt:lpwstr>
  </property>
  <property fmtid="{D5CDD505-2E9C-101B-9397-08002B2CF9AE}" pid="3" name="_dlc_DocIdItemGuid">
    <vt:lpwstr>ab167271-176f-493b-8e45-c5e002aca678</vt:lpwstr>
  </property>
</Properties>
</file>