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mauricio_torres_un_org/Documents/Escritorio/MinJusticia/"/>
    </mc:Choice>
  </mc:AlternateContent>
  <xr:revisionPtr revIDLastSave="0" documentId="8_{43FF63AA-13D8-43AB-9683-F448D3600C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yecto" sheetId="1" r:id="rId1"/>
    <sheet name="Listado Familias" sheetId="2" r:id="rId2"/>
    <sheet name="Ejemplo. Ppto (detalle)" sheetId="3" r:id="rId3"/>
    <sheet name="Exp. Relac. Proyectos" sheetId="4" r:id="rId4"/>
  </sheets>
  <externalReferences>
    <externalReference r:id="rId5"/>
  </externalReferences>
  <definedNames>
    <definedName name="ACTOR">[1]LISTAS!$T$2:$T$9</definedName>
    <definedName name="_xlnm.Print_Area" localSheetId="0">Proyecto!$A$3:$BD$324</definedName>
    <definedName name="ORGANIZACION">[1]LISTAS!$F$2:$F$9</definedName>
    <definedName name="REGION">[1]LISTAS!$H$2:$H$17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sSHdNtbZjhjJTOkNz3u5odWtu6KytoIZQY74Rqmt6Eo="/>
    </ext>
  </extLst>
</workbook>
</file>

<file path=xl/calcChain.xml><?xml version="1.0" encoding="utf-8"?>
<calcChain xmlns="http://schemas.openxmlformats.org/spreadsheetml/2006/main">
  <c r="J12" i="3" l="1"/>
  <c r="K12" i="3" s="1"/>
  <c r="K10" i="3"/>
  <c r="J10" i="3"/>
  <c r="J9" i="3"/>
  <c r="J8" i="3"/>
  <c r="K8" i="3" s="1"/>
  <c r="J3" i="3"/>
  <c r="K3" i="3" s="1"/>
  <c r="D59" i="1"/>
  <c r="K14" i="3" l="1"/>
</calcChain>
</file>

<file path=xl/sharedStrings.xml><?xml version="1.0" encoding="utf-8"?>
<sst xmlns="http://schemas.openxmlformats.org/spreadsheetml/2006/main" count="335" uniqueCount="211">
  <si>
    <t>FICHA DE PRESENTACIÓN PROYECTOS</t>
  </si>
  <si>
    <t>CONVOCATORIA PÚBLICA 2023 BANCO DE PROYECTOS MINISTERIO DE JUSTICIA Y EL DERECHO-MJD Y OFICINA DE LAS NACIONES UNIDAS CONTRA LA DROGA Y EL DELITO-UNODC PARA LA REGIÓN ANDINA Y EL CONO SUR.</t>
  </si>
  <si>
    <t>1.  IDENTIFICACION DEL PROYECTO</t>
  </si>
  <si>
    <t>1.1  NOMBRE DEL PROYECTO</t>
  </si>
  <si>
    <t>1.2  NOMBRE  DE LA ORGANIZACIÓN PROPONENTE</t>
  </si>
  <si>
    <t>1.3  ARTICULACIÓN DEL PROYECTO CON LÍNEAS DE TRABAJO</t>
  </si>
  <si>
    <t xml:space="preserve">1.3.1. RELACIÓN CON EL EJE TEMÁTICO DE LA POLITICA NACIONAL DE DROGAS-MJD “Al cuidado de la vida”  </t>
  </si>
  <si>
    <t xml:space="preserve">1.3.1.1. SELECCIONE EL EJE TEMÁTICO PRINCIPAL ALINEADO A LA POLITICA NACIONAL DE DROGAS-MJD “Al cuidado de la vida” (Marque solo una opción con una X) </t>
  </si>
  <si>
    <t>Transformación Territorial</t>
  </si>
  <si>
    <t>Protección Ambiental</t>
  </si>
  <si>
    <t>Seguridad Humana y Paz Total</t>
  </si>
  <si>
    <t>1.3.1.2. EN CASO DE QUE APLIQUE, SELECCIONE LOS EJES TEMÁTICOS ALTERNOS QUE SE ENCUENTREN ALINEADOS A LA POLITICA NACIONAL DE DROGAS-MJD “Al cuidado de la vida” (Marque las opciones correspondientes con una X)</t>
  </si>
  <si>
    <t xml:space="preserve">1.3.2. PLAN NACIONAL DE DESARROLLO 2022 - 2026 </t>
  </si>
  <si>
    <t>1.3.2.1. Nombre del Plan</t>
  </si>
  <si>
    <t>COLOMBIA POTENCIA MUNDIAL DE LA VIDA</t>
  </si>
  <si>
    <t>1.3.2.2. Pilar EstratégIco</t>
  </si>
  <si>
    <t>1.3.2.3. Programa</t>
  </si>
  <si>
    <t>1.3.3. PLAN DE VIDA (en el caso de resguardos indígenas)</t>
  </si>
  <si>
    <t>1.3.4. PLAN DE ETNODESARROLLO  (en el caso de de Consejos comunitarios de comunidades Negras, Raizales, Afrocolombianas y Palenqueras)</t>
  </si>
  <si>
    <t>1.3.3.1. Nombre del Plan</t>
  </si>
  <si>
    <t>1.3.4.1. Nombre del Plan</t>
  </si>
  <si>
    <t>1.3.3.2. Pilar EstratégIco</t>
  </si>
  <si>
    <t>1.3.4.2. Pilar EstratégIco</t>
  </si>
  <si>
    <t>1.3.3.3. Programa</t>
  </si>
  <si>
    <t>1.3.4.3. Programa</t>
  </si>
  <si>
    <t>1.3.5. PLAN DE DESARROLLO MUNICIPAL 2020 -2023  (en el caso de organizaciones sin ánimo de lucro y/o de economía solidaria)</t>
  </si>
  <si>
    <t>1.3.6. PLAN DE DESARROLLO DEPARTAMENTAL  2020 -2023  (en el caso de organizaciones sin ánimo de lucro y/o de economia solidarias)</t>
  </si>
  <si>
    <t>1.3.5.1. Nombre del Plan</t>
  </si>
  <si>
    <t>1.3.6.1. Nombre del Plan</t>
  </si>
  <si>
    <t>1.3.5.2. Pilar Estratégico</t>
  </si>
  <si>
    <t>1.3.6.2. Pilar Estratégcio</t>
  </si>
  <si>
    <t>1.3.5.3. Programa</t>
  </si>
  <si>
    <t>1.3.6.3. Programa</t>
  </si>
  <si>
    <t xml:space="preserve">1.3.7. Ubicación General </t>
  </si>
  <si>
    <t xml:space="preserve">1.3.7.1. Departamento </t>
  </si>
  <si>
    <t>1.3.7.2. Municipios</t>
  </si>
  <si>
    <t>1.3.7.3. Veredas</t>
  </si>
  <si>
    <t>1.4  ANÁLISIS DEL PROBLEMA</t>
  </si>
  <si>
    <t>1.4.1. Efecto principal</t>
  </si>
  <si>
    <t>Efectos</t>
  </si>
  <si>
    <t>No.</t>
  </si>
  <si>
    <t>1.4.2. Efectos Principales (Efectos directos)</t>
  </si>
  <si>
    <t>1.4.3. Efectos secundarios (Efectos indirectos)</t>
  </si>
  <si>
    <t>1.4.4. Problema central: 
 (defina el problema a solucionar)</t>
  </si>
  <si>
    <t>Causas</t>
  </si>
  <si>
    <t>Causas Principales (causas directas)</t>
  </si>
  <si>
    <t>Causas secundarias (Causas indirectas)</t>
  </si>
  <si>
    <t>1.5  ANÁLISIS DE LA POBLACIÓN</t>
  </si>
  <si>
    <t>1.5.1. No. De Población Afectada</t>
  </si>
  <si>
    <t>No. Urbana</t>
  </si>
  <si>
    <t>No. Rural</t>
  </si>
  <si>
    <t>1.5.2. No. De Población Objetivo del Proyecto (Beneficiarios directos)</t>
  </si>
  <si>
    <r>
      <rPr>
        <b/>
        <sz val="12"/>
        <color theme="1"/>
        <rFont val="Calibri "/>
      </rPr>
      <t>Nota:</t>
    </r>
    <r>
      <rPr>
        <sz val="12"/>
        <color theme="1"/>
        <rFont val="Calibri "/>
      </rPr>
      <t xml:space="preserve"> Diligenciar  el listado de Beneficiarios en la hoja </t>
    </r>
    <r>
      <rPr>
        <b/>
        <sz val="12"/>
        <color theme="1"/>
        <rFont val="Calibri "/>
      </rPr>
      <t>"Listado Familias"</t>
    </r>
  </si>
  <si>
    <t xml:space="preserve">1.5.3. Caracterización por Tipo de Población Objetivo  </t>
  </si>
  <si>
    <t>1.5.3.1. Fuente de Información</t>
  </si>
  <si>
    <t>1.5.4. Distribución de la población objetivo por sexo</t>
  </si>
  <si>
    <t xml:space="preserve">1.5.5. Distribución de la población objetivo por edad </t>
  </si>
  <si>
    <t>1.5.6. El proyecto se ubica en un municipio PDET (Programas de Desarrollo con Enfoque Territorial) Marque con una X</t>
  </si>
  <si>
    <t>No. Mestizo</t>
  </si>
  <si>
    <t>Menor de 18 años</t>
  </si>
  <si>
    <t>No. Hombres</t>
  </si>
  <si>
    <t>No. de Indigenas</t>
  </si>
  <si>
    <t>No. Entre 18 a 28 años</t>
  </si>
  <si>
    <t>SI</t>
  </si>
  <si>
    <t>No. Mujeres</t>
  </si>
  <si>
    <t>No. de Afrocolombianos</t>
  </si>
  <si>
    <t>NO</t>
  </si>
  <si>
    <t>No. Entre 29 a 40 años</t>
  </si>
  <si>
    <t>No. de ROM</t>
  </si>
  <si>
    <t xml:space="preserve">No. Palenqueros </t>
  </si>
  <si>
    <t>No. Entre 41 a 60 años</t>
  </si>
  <si>
    <t>No. Raizales</t>
  </si>
  <si>
    <t>No. Mayores de 60 años</t>
  </si>
  <si>
    <t>No. Campesinos</t>
  </si>
  <si>
    <t>1.5.7. ¿El territorio está libre de cultivos de coca, marihuana y amapola? Marque con una X</t>
  </si>
  <si>
    <t>1.5.9. La población está ubicada en zonas con presencia de cultivos: (Marque con una X)</t>
  </si>
  <si>
    <t>Hectáreas sembradas (estimadas)</t>
  </si>
  <si>
    <t>Las del Sistema de Parques Nacionales Naturales.</t>
  </si>
  <si>
    <t>Coca</t>
  </si>
  <si>
    <t>Las Reservas Forestales Protectoras.</t>
  </si>
  <si>
    <t>Marihuana</t>
  </si>
  <si>
    <t>Los Parques Naturales Regionales.</t>
  </si>
  <si>
    <t>1.5.8. Si la respuesta del literal 1.5.7. fue NO, contestar:  ¿El territorio esta en proceso de certificación de estar libre de cultivos de coca, marihuana y amapola? Marque con una X</t>
  </si>
  <si>
    <t xml:space="preserve">Amapola </t>
  </si>
  <si>
    <t>Los Distritos de Manejo Integrado.</t>
  </si>
  <si>
    <t xml:space="preserve">Ninguno </t>
  </si>
  <si>
    <t>Los Distritos de Conservación de Suelos.</t>
  </si>
  <si>
    <t>Las Áreas de Recreación.</t>
  </si>
  <si>
    <t>Las Reservas Naturales de la Sociedad Civil.</t>
  </si>
  <si>
    <t>Ninguno</t>
  </si>
  <si>
    <t>1.5.11. Organizaciones beneficiarias  (En  caso de aplicar)</t>
  </si>
  <si>
    <t>N°</t>
  </si>
  <si>
    <t>Razon Social completo y sigla</t>
  </si>
  <si>
    <t xml:space="preserve">1.6. Localización de la Población Objetivo </t>
  </si>
  <si>
    <t xml:space="preserve">1.6.1. Características del área de intervención </t>
  </si>
  <si>
    <t xml:space="preserve">1.6.2. Aspectos ambientales y biofísicos del territorio </t>
  </si>
  <si>
    <t xml:space="preserve">1.7.  Identificación de Objetivos </t>
  </si>
  <si>
    <t xml:space="preserve">1.7.1. FIN Principal </t>
  </si>
  <si>
    <t>Fines</t>
  </si>
  <si>
    <t>1.7.2. Fines Directos (principales)</t>
  </si>
  <si>
    <t>1.7.3. Fines Indirectos (secundarios)</t>
  </si>
  <si>
    <t>1.7.4. Objetivo General (Propósito)</t>
  </si>
  <si>
    <t>1.7.5. Componentes</t>
  </si>
  <si>
    <t>1.7.6. Actividades</t>
  </si>
  <si>
    <t>1.8.  ANÁLISIS DE INVOLUCRADOS</t>
  </si>
  <si>
    <t>1.8.1 Nombre del Actor</t>
  </si>
  <si>
    <t xml:space="preserve">1.8.2. Interés/Expectativa ¿qué podrían esperar los actores del proyecto?  </t>
  </si>
  <si>
    <t>1.8.3. Posición 
(Establecer si el Actor está a Favor (F) o en Contra (C) del proyecto)</t>
  </si>
  <si>
    <t>1.8.4. Contribución del 
actor al proyecto ¿Cómo podría el actor contribuir/limitar el proyecto?</t>
  </si>
  <si>
    <t>1.8.5. Estrategia para involucrar 
al actor en el proyecto</t>
  </si>
  <si>
    <t>2. PREPARACIÓN DE ALTERNATIVAS DE SOLUCIÓN.</t>
  </si>
  <si>
    <t xml:space="preserve">2.1. RELACIÓN DE ACTIVIDADES E INSUMOS POR PRODUCTO </t>
  </si>
  <si>
    <t>2.1.1. OBJETIVO COMPONENTE</t>
  </si>
  <si>
    <t>2.1.2. PRODUCTOS</t>
  </si>
  <si>
    <t>2.1.3. ACTIVIDADES</t>
  </si>
  <si>
    <t>2.1.4. INSUMOS</t>
  </si>
  <si>
    <t>Componente 1</t>
  </si>
  <si>
    <t>Producto 1</t>
  </si>
  <si>
    <t>Actividad 1</t>
  </si>
  <si>
    <t>Producto 2</t>
  </si>
  <si>
    <t>Actividad 2</t>
  </si>
  <si>
    <t>Componente 2</t>
  </si>
  <si>
    <t>Componente 3</t>
  </si>
  <si>
    <t>Componente 4</t>
  </si>
  <si>
    <t>Componente 5</t>
  </si>
  <si>
    <t xml:space="preserve">2.2. ANÁLISIS AMBIENTAL </t>
  </si>
  <si>
    <t>2.2.1. Componente</t>
  </si>
  <si>
    <t xml:space="preserve">2.2.2. Aspecto Ambiental </t>
  </si>
  <si>
    <t>2.2.3. Afectación Ambiental</t>
  </si>
  <si>
    <t>2.2.4.Calificación (bajo, medio y alto)</t>
  </si>
  <si>
    <t xml:space="preserve">2.2.5. Medidas de control ambiental  </t>
  </si>
  <si>
    <t>2.3. ANÁLISIS DE RIESGOS</t>
  </si>
  <si>
    <t>2.3.1. Nombre del componente del proyecto</t>
  </si>
  <si>
    <t>Riesgo</t>
  </si>
  <si>
    <r>
      <rPr>
        <b/>
        <sz val="12"/>
        <color theme="1"/>
        <rFont val="Calibri "/>
      </rPr>
      <t xml:space="preserve">2.3.4. </t>
    </r>
    <r>
      <rPr>
        <sz val="12"/>
        <color theme="1"/>
        <rFont val="Calibri "/>
      </rPr>
      <t>Probabilidad (1-raro, 2-improbable, 3-moderado,4-probable, 5-seguro)</t>
    </r>
  </si>
  <si>
    <r>
      <rPr>
        <b/>
        <sz val="12"/>
        <color theme="1"/>
        <rFont val="Calibri "/>
      </rPr>
      <t>2.3.5.</t>
    </r>
    <r>
      <rPr>
        <sz val="12"/>
        <color theme="1"/>
        <rFont val="Calibri "/>
      </rPr>
      <t xml:space="preserve"> Calificación del riesgo - Impacto (Bajo, Medio, Alto)</t>
    </r>
  </si>
  <si>
    <r>
      <rPr>
        <b/>
        <sz val="12"/>
        <color theme="1"/>
        <rFont val="Calibri "/>
      </rPr>
      <t>2.3.6.</t>
    </r>
    <r>
      <rPr>
        <sz val="12"/>
        <color theme="1"/>
        <rFont val="Calibri "/>
      </rPr>
      <t xml:space="preserve"> Estrategia o medidas de mitigación del riesgo</t>
    </r>
  </si>
  <si>
    <t>2.4.  MATRIZ DE MARCO LÓGICO</t>
  </si>
  <si>
    <t>Fin ¿Qué quiere alcanzar el proyecto?</t>
  </si>
  <si>
    <t xml:space="preserve"> Propósito</t>
  </si>
  <si>
    <t xml:space="preserve"> Componente 1</t>
  </si>
  <si>
    <t xml:space="preserve"> Actividad 1</t>
  </si>
  <si>
    <t xml:space="preserve">Nota: En caso de requerir más espacio, adicione las filas necesarias </t>
  </si>
  <si>
    <t>3.  EVALUACIÓN DE EJECUCIÓN PRESUPUESTAL DE LOS RECURSOS</t>
  </si>
  <si>
    <t xml:space="preserve">3.1. Presupuesto </t>
  </si>
  <si>
    <t>Componente</t>
  </si>
  <si>
    <t>Productos</t>
  </si>
  <si>
    <t>Actividades</t>
  </si>
  <si>
    <t>Rubro</t>
  </si>
  <si>
    <t>Cantidad</t>
  </si>
  <si>
    <t>Unidad de medida</t>
  </si>
  <si>
    <t>Valor unitario $</t>
  </si>
  <si>
    <t>Valor total $</t>
  </si>
  <si>
    <t>A1</t>
  </si>
  <si>
    <t>I1</t>
  </si>
  <si>
    <t>I2</t>
  </si>
  <si>
    <t>A2</t>
  </si>
  <si>
    <t>3.2. Programación de la inversión</t>
  </si>
  <si>
    <t>FUENTE DE FINANCIACIÓN</t>
  </si>
  <si>
    <t>Valor Total $</t>
  </si>
  <si>
    <t>Ministerio de Justicia 
 y Derecho  ($)</t>
  </si>
  <si>
    <t>Proponente 
en especie ($)</t>
  </si>
  <si>
    <t>Total por fuente financiación
FINANCIACIÓN ($)</t>
  </si>
  <si>
    <t xml:space="preserve">3.3. Cronograma del Proyecto </t>
  </si>
  <si>
    <t>Mes</t>
  </si>
  <si>
    <t>CONVOCATORIA PUBLICA 2023 BANCO DE PROYECTOS MINISTERIO DE JUSTICIA Y EL DERECHO-MJD Y OFICINA DE LAS NACIONES UNIDAS CONTRA LA DROGA Y EL DELITO-UNODC PARALA REGIÓN ANDINA Y EL CONO SUR.</t>
  </si>
  <si>
    <t>Nº</t>
  </si>
  <si>
    <t>Nombre Completo Beneficiario</t>
  </si>
  <si>
    <t>C.C. ó T.I.</t>
  </si>
  <si>
    <t xml:space="preserve">Nº de identificación </t>
  </si>
  <si>
    <t>Sexo (Hombre, Mujer).</t>
  </si>
  <si>
    <t>Edad</t>
  </si>
  <si>
    <t xml:space="preserve">Población </t>
  </si>
  <si>
    <t xml:space="preserve">Linea presupuestal </t>
  </si>
  <si>
    <t>Insumos</t>
  </si>
  <si>
    <t>Valor total $ por actividad</t>
  </si>
  <si>
    <t xml:space="preserve">Componente 1. </t>
  </si>
  <si>
    <t xml:space="preserve">Producto 1. </t>
  </si>
  <si>
    <t>Actividad 1.</t>
  </si>
  <si>
    <t>Suministro, bienes y materiales</t>
  </si>
  <si>
    <t xml:space="preserve">Insumo, herramientas, materiales y bienes agricolas para el desarrollo de proyecto de fortalecimiento agropecuario actividad 1. </t>
  </si>
  <si>
    <t>Unidad</t>
  </si>
  <si>
    <t>Actividad 2.</t>
  </si>
  <si>
    <t>Personal</t>
  </si>
  <si>
    <t xml:space="preserve">Personal encargado de llevar a cabo actividades de asistencia técnica, así como actividades de acompañamiento integral técnico-productivo, ambiental, socio-empresarial, estrategias de comercialización, seguridad humana y paz total. </t>
  </si>
  <si>
    <t xml:space="preserve">Materiales necesarios para el desarrollo de ECAS, Talleres, Dias de campo, demostración de método, giras técnicas. </t>
  </si>
  <si>
    <t xml:space="preserve">Producto 2. </t>
  </si>
  <si>
    <t xml:space="preserve">Actividad 1. </t>
  </si>
  <si>
    <t xml:space="preserve">Insumo, herramientas, materiales y bienes para el fortalecimiento organizacional. </t>
  </si>
  <si>
    <t xml:space="preserve">Actividad 2. </t>
  </si>
  <si>
    <t xml:space="preserve">Personal encargado de llevar a cabo labores de acompañamiento técnico organizacional </t>
  </si>
  <si>
    <t>TOTAL</t>
  </si>
  <si>
    <t xml:space="preserve">ENTIDAD CONTRATANTE </t>
  </si>
  <si>
    <t xml:space="preserve">OBJETO DEL CONTRATO </t>
  </si>
  <si>
    <t>VALOR TOTAL DE CONTRATO $</t>
  </si>
  <si>
    <t>FECHA DE INICIO (DD/MM/AA)</t>
  </si>
  <si>
    <t xml:space="preserve"> FECHA DE FINALIZACIÓN (DD/MM/AA)</t>
  </si>
  <si>
    <t>NO LO SÉ</t>
  </si>
  <si>
    <r>
      <t xml:space="preserve">1.5.11.1. </t>
    </r>
    <r>
      <rPr>
        <sz val="12"/>
        <color theme="1"/>
        <rFont val="Calibri"/>
      </rPr>
      <t>Nombre de la organización</t>
    </r>
  </si>
  <si>
    <r>
      <t>1.5.11.2. Tipo de organización</t>
    </r>
    <r>
      <rPr>
        <sz val="12"/>
        <color theme="1"/>
        <rFont val="Calibri"/>
      </rPr>
      <t xml:space="preserve"> (ONG, Fundación, Cooperativa, Corporación, Cabildo indígena, consejos comunitarios, etc.)</t>
    </r>
  </si>
  <si>
    <r>
      <t xml:space="preserve">1.5.11.3. </t>
    </r>
    <r>
      <rPr>
        <sz val="12"/>
        <color theme="1"/>
        <rFont val="Calibri"/>
      </rPr>
      <t>NIT</t>
    </r>
  </si>
  <si>
    <r>
      <t xml:space="preserve">1.5.11.4. </t>
    </r>
    <r>
      <rPr>
        <sz val="12"/>
        <color theme="1"/>
        <rFont val="Calibri"/>
      </rPr>
      <t>Nombre e identificación del representante legal</t>
    </r>
  </si>
  <si>
    <r>
      <t xml:space="preserve">1.5.11.5. </t>
    </r>
    <r>
      <rPr>
        <sz val="12"/>
        <color theme="1"/>
        <rFont val="Calibri"/>
      </rPr>
      <t>No. de Celular</t>
    </r>
  </si>
  <si>
    <r>
      <t xml:space="preserve">1.5.11.6. </t>
    </r>
    <r>
      <rPr>
        <sz val="12"/>
        <color theme="1"/>
        <rFont val="Calibri"/>
      </rPr>
      <t>Correo electrónico</t>
    </r>
  </si>
  <si>
    <t>2.4.1 Resumen narrativo de 
objetivos</t>
  </si>
  <si>
    <t>2.4.2. Indicadores (¿Cómo saber si los objetivos se están alcanzando?)</t>
  </si>
  <si>
    <t>2.4.3. Medios de verificación (¿Cómo se obtienen los datos?)</t>
  </si>
  <si>
    <t xml:space="preserve">2.4.4. Supuestos (¿Qué factores podrían afectar el logro de los objetivos?) </t>
  </si>
  <si>
    <t>1.5.10. Población del rpoyecto ubicada en alguna de las zonas del sistema nacional de áreas protegidas SINAP (Marque con una X)</t>
  </si>
  <si>
    <r>
      <rPr>
        <b/>
        <sz val="12"/>
        <color theme="1"/>
        <rFont val="Calibri "/>
      </rPr>
      <t xml:space="preserve">2.3.3. </t>
    </r>
    <r>
      <rPr>
        <sz val="12"/>
        <color theme="1"/>
        <rFont val="Calibri "/>
      </rPr>
      <t>Descripción del riesgo</t>
    </r>
  </si>
  <si>
    <r>
      <rPr>
        <b/>
        <sz val="12"/>
        <color theme="1"/>
        <rFont val="Calibri"/>
        <family val="2"/>
      </rPr>
      <t>2.3.2</t>
    </r>
    <r>
      <rPr>
        <sz val="12"/>
        <color theme="1"/>
        <rFont val="Calibri"/>
      </rPr>
      <t>.Tipo de riesgo 
Mercado, Ambiental, Legal, Financiero, Administrativo, Operacional)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</si>
</sst>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"/>
    <numFmt numFmtId="165" formatCode="&quot;$&quot;\ #,##0"/>
    <numFmt numFmtId="166" formatCode="dd/mm/yyyy;@"/>
  </numFmts>
  <fonts count="3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</font>
    <font>
      <b/>
      <sz val="16"/>
      <color theme="1"/>
      <name val="Calibri"/>
    </font>
    <font>
      <sz val="11"/>
      <name val="Calibri"/>
    </font>
    <font>
      <sz val="16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1"/>
      <color theme="1"/>
      <name val="Calibri"/>
    </font>
    <font>
      <sz val="12"/>
      <color theme="0"/>
      <name val="Calibri"/>
    </font>
    <font>
      <u/>
      <sz val="12"/>
      <color theme="10"/>
      <name val="Calibri"/>
    </font>
    <font>
      <b/>
      <sz val="12"/>
      <color rgb="FF1F3864"/>
      <name val="Calibri"/>
    </font>
    <font>
      <b/>
      <sz val="12"/>
      <color rgb="FF2F5496"/>
      <name val="Calibri"/>
    </font>
    <font>
      <b/>
      <sz val="12"/>
      <color theme="1"/>
      <name val="Calibri "/>
    </font>
    <font>
      <sz val="12"/>
      <color theme="1"/>
      <name val="Calibri 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4" tint="-0.249977111117893"/>
      <name val="Calibri"/>
      <family val="2"/>
    </font>
    <font>
      <b/>
      <sz val="12"/>
      <color theme="1"/>
      <name val="Calibri"/>
      <family val="2"/>
      <scheme val="maj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</font>
    <font>
      <sz val="11"/>
      <color theme="4" tint="-0.249977111117893"/>
      <name val="Calibri"/>
      <family val="2"/>
    </font>
    <font>
      <b/>
      <sz val="11"/>
      <color rgb="FF000000"/>
      <name val="Arial"/>
      <family val="2"/>
    </font>
    <font>
      <b/>
      <sz val="12"/>
      <color rgb="FF444444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8EAADB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rgb="FF8EAADB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59999389629810485"/>
        <bgColor rgb="FFB4C6E7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6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6" borderId="0" xfId="0" applyFill="1"/>
    <xf numFmtId="0" fontId="2" fillId="6" borderId="0" xfId="0" applyFont="1" applyFill="1"/>
    <xf numFmtId="0" fontId="4" fillId="6" borderId="4" xfId="0" applyFont="1" applyFill="1" applyBorder="1"/>
    <xf numFmtId="0" fontId="7" fillId="7" borderId="4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vertical="center" wrapText="1"/>
    </xf>
    <xf numFmtId="0" fontId="4" fillId="9" borderId="4" xfId="0" applyFont="1" applyFill="1" applyBorder="1"/>
    <xf numFmtId="0" fontId="6" fillId="8" borderId="4" xfId="0" applyFont="1" applyFill="1" applyBorder="1" applyAlignment="1">
      <alignment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left" vertical="center"/>
    </xf>
    <xf numFmtId="0" fontId="4" fillId="11" borderId="4" xfId="0" applyFont="1" applyFill="1" applyBorder="1"/>
    <xf numFmtId="0" fontId="2" fillId="3" borderId="4" xfId="0" applyFont="1" applyFill="1" applyBorder="1"/>
    <xf numFmtId="0" fontId="2" fillId="3" borderId="1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8" fillId="3" borderId="25" xfId="0" applyFont="1" applyFill="1" applyBorder="1"/>
    <xf numFmtId="0" fontId="2" fillId="3" borderId="26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" fillId="3" borderId="25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vertical="top" wrapText="1"/>
    </xf>
    <xf numFmtId="0" fontId="4" fillId="0" borderId="25" xfId="0" applyFont="1" applyBorder="1"/>
    <xf numFmtId="0" fontId="18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left" vertical="center"/>
    </xf>
    <xf numFmtId="0" fontId="9" fillId="3" borderId="4" xfId="0" applyFont="1" applyFill="1" applyBorder="1"/>
    <xf numFmtId="0" fontId="10" fillId="3" borderId="4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0" fillId="6" borderId="4" xfId="0" applyFill="1" applyBorder="1"/>
    <xf numFmtId="0" fontId="23" fillId="6" borderId="4" xfId="0" applyFont="1" applyFill="1" applyBorder="1"/>
    <xf numFmtId="0" fontId="6" fillId="3" borderId="4" xfId="0" applyFont="1" applyFill="1" applyBorder="1"/>
    <xf numFmtId="0" fontId="17" fillId="3" borderId="4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2" fillId="3" borderId="26" xfId="0" applyFont="1" applyFill="1" applyBorder="1"/>
    <xf numFmtId="3" fontId="6" fillId="3" borderId="4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5" xfId="0" applyFont="1" applyBorder="1"/>
    <xf numFmtId="0" fontId="16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/>
    <xf numFmtId="164" fontId="22" fillId="0" borderId="0" xfId="0" applyNumberFormat="1" applyFont="1"/>
    <xf numFmtId="0" fontId="18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8" fillId="5" borderId="6" xfId="0" applyNumberFormat="1" applyFont="1" applyFill="1" applyBorder="1" applyAlignment="1">
      <alignment horizontal="center" vertical="center"/>
    </xf>
    <xf numFmtId="164" fontId="17" fillId="5" borderId="0" xfId="0" applyNumberFormat="1" applyFont="1" applyFill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 wrapText="1"/>
    </xf>
    <xf numFmtId="164" fontId="27" fillId="0" borderId="5" xfId="0" applyNumberFormat="1" applyFont="1" applyBorder="1"/>
    <xf numFmtId="0" fontId="4" fillId="6" borderId="7" xfId="0" applyFont="1" applyFill="1" applyBorder="1"/>
    <xf numFmtId="0" fontId="18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top" wrapText="1"/>
    </xf>
    <xf numFmtId="0" fontId="33" fillId="11" borderId="30" xfId="0" applyFont="1" applyFill="1" applyBorder="1" applyAlignment="1">
      <alignment horizontal="center" vertical="center" wrapText="1"/>
    </xf>
    <xf numFmtId="0" fontId="33" fillId="11" borderId="31" xfId="0" applyFont="1" applyFill="1" applyBorder="1" applyAlignment="1">
      <alignment horizontal="center" vertical="center" wrapText="1"/>
    </xf>
    <xf numFmtId="0" fontId="33" fillId="14" borderId="32" xfId="0" applyFont="1" applyFill="1" applyBorder="1" applyAlignment="1">
      <alignment horizontal="center" vertical="center" wrapText="1"/>
    </xf>
    <xf numFmtId="0" fontId="33" fillId="14" borderId="29" xfId="0" applyFont="1" applyFill="1" applyBorder="1" applyAlignment="1">
      <alignment horizontal="center" vertical="center" wrapText="1"/>
    </xf>
    <xf numFmtId="165" fontId="33" fillId="14" borderId="29" xfId="0" applyNumberFormat="1" applyFont="1" applyFill="1" applyBorder="1" applyAlignment="1">
      <alignment horizontal="center" vertical="center" wrapText="1"/>
    </xf>
    <xf numFmtId="166" fontId="33" fillId="14" borderId="29" xfId="0" applyNumberFormat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left" wrapText="1"/>
    </xf>
    <xf numFmtId="0" fontId="1" fillId="6" borderId="0" xfId="0" applyFont="1" applyFill="1" applyAlignment="1">
      <alignment vertical="center" wrapText="1"/>
    </xf>
    <xf numFmtId="164" fontId="1" fillId="6" borderId="0" xfId="0" applyNumberFormat="1" applyFont="1" applyFill="1" applyAlignment="1">
      <alignment vertical="center"/>
    </xf>
    <xf numFmtId="164" fontId="1" fillId="6" borderId="0" xfId="0" applyNumberFormat="1" applyFont="1" applyFill="1"/>
    <xf numFmtId="164" fontId="22" fillId="6" borderId="0" xfId="0" applyNumberFormat="1" applyFont="1" applyFill="1"/>
    <xf numFmtId="0" fontId="16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22" fillId="6" borderId="0" xfId="0" applyFont="1" applyFill="1"/>
    <xf numFmtId="0" fontId="2" fillId="6" borderId="4" xfId="0" applyFont="1" applyFill="1" applyBorder="1"/>
    <xf numFmtId="0" fontId="2" fillId="6" borderId="0" xfId="0" applyFont="1" applyFill="1" applyAlignment="1">
      <alignment vertical="center"/>
    </xf>
    <xf numFmtId="0" fontId="5" fillId="3" borderId="24" xfId="0" applyFont="1" applyFill="1" applyBorder="1"/>
    <xf numFmtId="0" fontId="18" fillId="3" borderId="0" xfId="0" applyFont="1" applyFill="1" applyAlignment="1">
      <alignment horizontal="left" vertical="center" wrapText="1"/>
    </xf>
    <xf numFmtId="0" fontId="2" fillId="6" borderId="26" xfId="0" applyFont="1" applyFill="1" applyBorder="1" applyAlignment="1">
      <alignment vertical="center"/>
    </xf>
    <xf numFmtId="0" fontId="18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/>
    </xf>
    <xf numFmtId="0" fontId="18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25" fillId="6" borderId="4" xfId="0" applyFont="1" applyFill="1" applyBorder="1"/>
    <xf numFmtId="0" fontId="18" fillId="6" borderId="0" xfId="0" applyFont="1" applyFill="1" applyAlignment="1">
      <alignment horizontal="right" vertical="center" wrapText="1"/>
    </xf>
    <xf numFmtId="0" fontId="18" fillId="6" borderId="4" xfId="0" applyFont="1" applyFill="1" applyBorder="1" applyAlignment="1">
      <alignment horizontal="right" vertical="center" wrapText="1"/>
    </xf>
    <xf numFmtId="0" fontId="25" fillId="6" borderId="0" xfId="0" applyFont="1" applyFill="1" applyAlignment="1">
      <alignment horizontal="right"/>
    </xf>
    <xf numFmtId="0" fontId="25" fillId="6" borderId="4" xfId="0" applyFont="1" applyFill="1" applyBorder="1" applyAlignment="1">
      <alignment horizontal="right"/>
    </xf>
    <xf numFmtId="0" fontId="18" fillId="3" borderId="4" xfId="0" applyFont="1" applyFill="1" applyBorder="1" applyAlignment="1">
      <alignment vertical="top" wrapText="1"/>
    </xf>
    <xf numFmtId="0" fontId="18" fillId="3" borderId="4" xfId="0" applyFont="1" applyFill="1" applyBorder="1" applyAlignment="1">
      <alignment vertical="top"/>
    </xf>
    <xf numFmtId="0" fontId="11" fillId="3" borderId="4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7" xfId="0" applyFont="1" applyBorder="1"/>
    <xf numFmtId="0" fontId="11" fillId="3" borderId="6" xfId="0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6" borderId="7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2" fillId="0" borderId="12" xfId="0" applyFont="1" applyBorder="1"/>
    <xf numFmtId="0" fontId="32" fillId="0" borderId="2" xfId="0" applyFont="1" applyBorder="1"/>
    <xf numFmtId="0" fontId="32" fillId="0" borderId="9" xfId="0" applyFont="1" applyBorder="1"/>
    <xf numFmtId="0" fontId="32" fillId="0" borderId="8" xfId="0" applyFont="1" applyBorder="1"/>
    <xf numFmtId="0" fontId="32" fillId="0" borderId="3" xfId="0" applyFont="1" applyBorder="1"/>
    <xf numFmtId="0" fontId="31" fillId="3" borderId="6" xfId="0" applyFont="1" applyFill="1" applyBorder="1" applyAlignment="1">
      <alignment horizontal="center" vertical="center"/>
    </xf>
    <xf numFmtId="0" fontId="32" fillId="0" borderId="13" xfId="0" applyFont="1" applyBorder="1"/>
    <xf numFmtId="0" fontId="32" fillId="0" borderId="7" xfId="0" applyFont="1" applyBorder="1"/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6" fillId="5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wrapText="1"/>
    </xf>
    <xf numFmtId="0" fontId="4" fillId="6" borderId="4" xfId="0" applyFont="1" applyFill="1" applyBorder="1"/>
    <xf numFmtId="0" fontId="4" fillId="6" borderId="11" xfId="0" applyFont="1" applyFill="1" applyBorder="1"/>
    <xf numFmtId="49" fontId="2" fillId="3" borderId="6" xfId="0" applyNumberFormat="1" applyFont="1" applyFill="1" applyBorder="1" applyAlignment="1">
      <alignment horizontal="center" vertical="center"/>
    </xf>
    <xf numFmtId="0" fontId="4" fillId="6" borderId="13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4" xfId="0" applyFont="1" applyBorder="1"/>
    <xf numFmtId="0" fontId="18" fillId="5" borderId="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20" xfId="0" applyFont="1" applyBorder="1"/>
    <xf numFmtId="0" fontId="4" fillId="6" borderId="17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 vertical="center" wrapText="1"/>
    </xf>
    <xf numFmtId="0" fontId="4" fillId="9" borderId="13" xfId="0" applyFont="1" applyFill="1" applyBorder="1"/>
    <xf numFmtId="0" fontId="4" fillId="9" borderId="7" xfId="0" applyFont="1" applyFill="1" applyBorder="1"/>
    <xf numFmtId="0" fontId="6" fillId="8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3" fillId="3" borderId="2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/>
    </xf>
    <xf numFmtId="0" fontId="29" fillId="0" borderId="4" xfId="0" applyFont="1" applyBorder="1"/>
    <xf numFmtId="0" fontId="18" fillId="6" borderId="34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 wrapText="1"/>
    </xf>
    <xf numFmtId="0" fontId="4" fillId="9" borderId="12" xfId="0" applyFont="1" applyFill="1" applyBorder="1"/>
    <xf numFmtId="0" fontId="4" fillId="9" borderId="2" xfId="0" applyFont="1" applyFill="1" applyBorder="1"/>
    <xf numFmtId="0" fontId="4" fillId="9" borderId="10" xfId="0" applyFont="1" applyFill="1" applyBorder="1"/>
    <xf numFmtId="0" fontId="0" fillId="9" borderId="4" xfId="0" applyFill="1" applyBorder="1"/>
    <xf numFmtId="0" fontId="4" fillId="9" borderId="11" xfId="0" applyFont="1" applyFill="1" applyBorder="1"/>
    <xf numFmtId="0" fontId="4" fillId="9" borderId="9" xfId="0" applyFont="1" applyFill="1" applyBorder="1"/>
    <xf numFmtId="0" fontId="4" fillId="9" borderId="8" xfId="0" applyFont="1" applyFill="1" applyBorder="1"/>
    <xf numFmtId="0" fontId="4" fillId="9" borderId="3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2" xfId="0" applyFont="1" applyBorder="1"/>
    <xf numFmtId="0" fontId="4" fillId="0" borderId="10" xfId="0" applyFont="1" applyBorder="1"/>
    <xf numFmtId="0" fontId="0" fillId="0" borderId="4" xfId="0" applyBorder="1"/>
    <xf numFmtId="0" fontId="4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9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6" fillId="12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left"/>
    </xf>
    <xf numFmtId="0" fontId="18" fillId="6" borderId="0" xfId="0" applyFont="1" applyFill="1" applyAlignment="1">
      <alignment horizontal="right" vertical="center" wrapText="1"/>
    </xf>
    <xf numFmtId="0" fontId="18" fillId="6" borderId="33" xfId="0" applyFont="1" applyFill="1" applyBorder="1" applyAlignment="1">
      <alignment horizontal="right" vertical="center" wrapText="1"/>
    </xf>
    <xf numFmtId="0" fontId="25" fillId="6" borderId="0" xfId="0" applyFont="1" applyFill="1" applyAlignment="1">
      <alignment horizontal="right"/>
    </xf>
    <xf numFmtId="0" fontId="25" fillId="6" borderId="33" xfId="0" applyFont="1" applyFill="1" applyBorder="1" applyAlignment="1">
      <alignment horizontal="right"/>
    </xf>
    <xf numFmtId="0" fontId="21" fillId="5" borderId="6" xfId="0" applyFont="1" applyFill="1" applyBorder="1" applyAlignment="1">
      <alignment horizontal="center" wrapText="1"/>
    </xf>
    <xf numFmtId="0" fontId="26" fillId="0" borderId="13" xfId="0" applyFont="1" applyBorder="1"/>
    <xf numFmtId="0" fontId="26" fillId="0" borderId="7" xfId="0" applyFont="1" applyBorder="1"/>
    <xf numFmtId="0" fontId="16" fillId="6" borderId="8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4" fontId="17" fillId="3" borderId="14" xfId="0" applyNumberFormat="1" applyFont="1" applyFill="1" applyBorder="1" applyAlignment="1">
      <alignment horizontal="center" vertical="center"/>
    </xf>
    <xf numFmtId="0" fontId="26" fillId="0" borderId="16" xfId="0" applyFont="1" applyBorder="1"/>
    <xf numFmtId="164" fontId="17" fillId="3" borderId="1" xfId="0" applyNumberFormat="1" applyFont="1" applyFill="1" applyBorder="1" applyAlignment="1">
      <alignment horizontal="center" vertical="center"/>
    </xf>
    <xf numFmtId="0" fontId="26" fillId="0" borderId="10" xfId="0" applyFont="1" applyBorder="1"/>
    <xf numFmtId="164" fontId="18" fillId="3" borderId="14" xfId="0" applyNumberFormat="1" applyFont="1" applyFill="1" applyBorder="1" applyAlignment="1">
      <alignment horizontal="center" vertical="center"/>
    </xf>
    <xf numFmtId="0" fontId="26" fillId="0" borderId="15" xfId="0" applyFont="1" applyBorder="1"/>
    <xf numFmtId="0" fontId="27" fillId="0" borderId="6" xfId="0" applyFont="1" applyBorder="1" applyAlignment="1">
      <alignment horizontal="right" vertical="center" wrapText="1"/>
    </xf>
    <xf numFmtId="0" fontId="17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6" fillId="0" borderId="9" xfId="0" applyFont="1" applyBorder="1"/>
    <xf numFmtId="0" fontId="16" fillId="3" borderId="1" xfId="0" applyFont="1" applyFill="1" applyBorder="1" applyAlignment="1">
      <alignment horizontal="left" vertical="center" wrapText="1"/>
    </xf>
    <xf numFmtId="1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207697</xdr:colOff>
      <xdr:row>1</xdr:row>
      <xdr:rowOff>283368</xdr:rowOff>
    </xdr:from>
    <xdr:to>
      <xdr:col>10</xdr:col>
      <xdr:colOff>246116</xdr:colOff>
      <xdr:row>1</xdr:row>
      <xdr:rowOff>835818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6925279-2448-4981-B4E6-CF5478D7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364" y="473868"/>
          <a:ext cx="1573002" cy="552450"/>
        </a:xfrm>
        <a:prstGeom prst="rect">
          <a:avLst/>
        </a:prstGeom>
      </xdr:spPr>
    </xdr:pic>
    <xdr:clientData/>
  </xdr:twoCellAnchor>
  <xdr:twoCellAnchor editAs="oneCell">
    <xdr:from>
      <xdr:col>43</xdr:col>
      <xdr:colOff>69586</xdr:colOff>
      <xdr:row>1</xdr:row>
      <xdr:rowOff>237013</xdr:rowOff>
    </xdr:from>
    <xdr:to>
      <xdr:col>48</xdr:col>
      <xdr:colOff>131497</xdr:colOff>
      <xdr:row>1</xdr:row>
      <xdr:rowOff>830738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AFD63CDB-B9B8-42D6-9347-121A88420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6169" y="427513"/>
          <a:ext cx="1596495" cy="593725"/>
        </a:xfrm>
        <a:prstGeom prst="rect">
          <a:avLst/>
        </a:prstGeom>
      </xdr:spPr>
    </xdr:pic>
    <xdr:clientData/>
  </xdr:twoCellAnchor>
  <xdr:twoCellAnchor editAs="oneCell">
    <xdr:from>
      <xdr:col>23</xdr:col>
      <xdr:colOff>283897</xdr:colOff>
      <xdr:row>1</xdr:row>
      <xdr:rowOff>83343</xdr:rowOff>
    </xdr:from>
    <xdr:to>
      <xdr:col>29</xdr:col>
      <xdr:colOff>160106</xdr:colOff>
      <xdr:row>2</xdr:row>
      <xdr:rowOff>20900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4C22A8E9-1283-42D9-98E4-DA082CB1E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064" y="273843"/>
          <a:ext cx="1717709" cy="1038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409575</xdr:rowOff>
    </xdr:from>
    <xdr:to>
      <xdr:col>2</xdr:col>
      <xdr:colOff>900430</xdr:colOff>
      <xdr:row>0</xdr:row>
      <xdr:rowOff>962025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52EC99D-AE95-45B8-881D-14573A9BB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409575"/>
          <a:ext cx="1586230" cy="552450"/>
        </a:xfrm>
        <a:prstGeom prst="rect">
          <a:avLst/>
        </a:prstGeom>
      </xdr:spPr>
    </xdr:pic>
    <xdr:clientData/>
  </xdr:twoCellAnchor>
  <xdr:twoCellAnchor editAs="oneCell">
    <xdr:from>
      <xdr:col>5</xdr:col>
      <xdr:colOff>828675</xdr:colOff>
      <xdr:row>0</xdr:row>
      <xdr:rowOff>334645</xdr:rowOff>
    </xdr:from>
    <xdr:to>
      <xdr:col>7</xdr:col>
      <xdr:colOff>609600</xdr:colOff>
      <xdr:row>0</xdr:row>
      <xdr:rowOff>928370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E5B9EAD6-7721-4ABB-A7E3-44F5C7C00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334645"/>
          <a:ext cx="1609725" cy="593725"/>
        </a:xfrm>
        <a:prstGeom prst="rect">
          <a:avLst/>
        </a:prstGeom>
      </xdr:spPr>
    </xdr:pic>
    <xdr:clientData/>
  </xdr:twoCellAnchor>
  <xdr:twoCellAnchor editAs="oneCell">
    <xdr:from>
      <xdr:col>2</xdr:col>
      <xdr:colOff>2628900</xdr:colOff>
      <xdr:row>0</xdr:row>
      <xdr:rowOff>133350</xdr:rowOff>
    </xdr:from>
    <xdr:to>
      <xdr:col>3</xdr:col>
      <xdr:colOff>752509</xdr:colOff>
      <xdr:row>1</xdr:row>
      <xdr:rowOff>19049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8B18CC21-35B4-4DBC-A984-5D7C88596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33350"/>
          <a:ext cx="1733584" cy="1038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200025</xdr:rowOff>
    </xdr:from>
    <xdr:to>
      <xdr:col>2</xdr:col>
      <xdr:colOff>624205</xdr:colOff>
      <xdr:row>0</xdr:row>
      <xdr:rowOff>752475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482AF3A7-5A16-5DBC-F974-7DBA2F172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200025"/>
          <a:ext cx="1586230" cy="552450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0</xdr:row>
      <xdr:rowOff>153670</xdr:rowOff>
    </xdr:from>
    <xdr:to>
      <xdr:col>10</xdr:col>
      <xdr:colOff>1057275</xdr:colOff>
      <xdr:row>0</xdr:row>
      <xdr:rowOff>747395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1C9D3F41-E7A4-6531-014D-8182929C6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725" y="153670"/>
          <a:ext cx="1609725" cy="593725"/>
        </a:xfrm>
        <a:prstGeom prst="rect">
          <a:avLst/>
        </a:prstGeom>
      </xdr:spPr>
    </xdr:pic>
    <xdr:clientData/>
  </xdr:twoCellAnchor>
  <xdr:twoCellAnchor editAs="oneCell">
    <xdr:from>
      <xdr:col>4</xdr:col>
      <xdr:colOff>2524125</xdr:colOff>
      <xdr:row>0</xdr:row>
      <xdr:rowOff>0</xdr:rowOff>
    </xdr:from>
    <xdr:to>
      <xdr:col>5</xdr:col>
      <xdr:colOff>1352584</xdr:colOff>
      <xdr:row>1</xdr:row>
      <xdr:rowOff>76199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4CF007FB-01BF-2ABD-BDF4-E07449BB4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1733584" cy="1038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1</xdr:row>
      <xdr:rowOff>285750</xdr:rowOff>
    </xdr:from>
    <xdr:to>
      <xdr:col>2</xdr:col>
      <xdr:colOff>100330</xdr:colOff>
      <xdr:row>1</xdr:row>
      <xdr:rowOff>838200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A51F5DF9-2135-4F87-A239-A30B8F340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76250"/>
          <a:ext cx="1586230" cy="5524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287020</xdr:rowOff>
    </xdr:from>
    <xdr:to>
      <xdr:col>5</xdr:col>
      <xdr:colOff>1609725</xdr:colOff>
      <xdr:row>1</xdr:row>
      <xdr:rowOff>880745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F96E43CC-A243-40FF-9E79-5F5D196D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477520"/>
          <a:ext cx="1609725" cy="593725"/>
        </a:xfrm>
        <a:prstGeom prst="rect">
          <a:avLst/>
        </a:prstGeom>
      </xdr:spPr>
    </xdr:pic>
    <xdr:clientData/>
  </xdr:twoCellAnchor>
  <xdr:twoCellAnchor editAs="oneCell">
    <xdr:from>
      <xdr:col>2</xdr:col>
      <xdr:colOff>2647950</xdr:colOff>
      <xdr:row>1</xdr:row>
      <xdr:rowOff>38100</xdr:rowOff>
    </xdr:from>
    <xdr:to>
      <xdr:col>3</xdr:col>
      <xdr:colOff>685834</xdr:colOff>
      <xdr:row>2</xdr:row>
      <xdr:rowOff>38099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A605589F-3B61-4B9E-A7F1-431A9781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228600"/>
          <a:ext cx="1733584" cy="1038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lara_melendez_un_org/Documents/Minjusticia%202/Documentos%20revisar/FORMATO%20BANCO%20DE%20PROYE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erfil"/>
      <sheetName val="LISTAS"/>
      <sheetName val="Enfoques"/>
      <sheetName val="Analisis tecnico"/>
      <sheetName val="Base veredas"/>
      <sheetName val="Vías"/>
      <sheetName val="Infraestructura Productiva"/>
      <sheetName val="Cronogram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028"/>
  <sheetViews>
    <sheetView tabSelected="1" topLeftCell="A220" zoomScale="90" zoomScaleNormal="90" workbookViewId="0">
      <selection activeCell="W229" sqref="W229"/>
    </sheetView>
  </sheetViews>
  <sheetFormatPr baseColWidth="10" defaultColWidth="14.42578125" defaultRowHeight="15" customHeight="1"/>
  <cols>
    <col min="1" max="1" width="11.42578125" style="14" customWidth="1"/>
    <col min="2" max="38" width="4.5703125" customWidth="1"/>
    <col min="39" max="39" width="5.7109375" customWidth="1"/>
    <col min="40" max="55" width="4.5703125" customWidth="1"/>
    <col min="56" max="56" width="11.42578125" customWidth="1"/>
    <col min="57" max="63" width="14.42578125" style="14"/>
  </cols>
  <sheetData>
    <row r="1" spans="1:62" s="14" customFormat="1" ht="15" customHeight="1"/>
    <row r="2" spans="1:62" s="14" customFormat="1" ht="86.25" customHeight="1" thickBot="1"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</row>
    <row r="3" spans="1:62" ht="21.75" thickBot="1">
      <c r="A3" s="15"/>
      <c r="B3" s="190" t="s">
        <v>0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2"/>
      <c r="BE3" s="15"/>
      <c r="BF3" s="15"/>
      <c r="BG3" s="15"/>
      <c r="BH3" s="15"/>
      <c r="BI3" s="15"/>
      <c r="BJ3" s="15"/>
    </row>
    <row r="4" spans="1:62" ht="43.5" customHeight="1">
      <c r="A4" s="15"/>
      <c r="B4" s="193" t="s">
        <v>1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17"/>
      <c r="BE4" s="15"/>
      <c r="BF4" s="15"/>
      <c r="BG4" s="15"/>
      <c r="BH4" s="15"/>
      <c r="BI4" s="15"/>
      <c r="BJ4" s="15"/>
    </row>
    <row r="5" spans="1:62" ht="15.75">
      <c r="A5" s="15"/>
      <c r="B5" s="3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32"/>
      <c r="BE5" s="15"/>
      <c r="BF5" s="15"/>
      <c r="BG5" s="15"/>
      <c r="BH5" s="15"/>
      <c r="BI5" s="15"/>
      <c r="BJ5" s="15"/>
    </row>
    <row r="6" spans="1:62" ht="23.25">
      <c r="A6" s="15"/>
      <c r="B6" s="33"/>
      <c r="C6" s="194" t="s">
        <v>2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34"/>
      <c r="BE6" s="15"/>
      <c r="BF6" s="15"/>
      <c r="BG6" s="15"/>
      <c r="BH6" s="15"/>
      <c r="BI6" s="15"/>
      <c r="BJ6" s="15"/>
    </row>
    <row r="7" spans="1:62" ht="15.75">
      <c r="A7" s="15"/>
      <c r="B7" s="3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32"/>
      <c r="BE7" s="15"/>
      <c r="BF7" s="15"/>
      <c r="BG7" s="15"/>
      <c r="BH7" s="15"/>
      <c r="BI7" s="15"/>
      <c r="BJ7" s="15"/>
    </row>
    <row r="8" spans="1:62" ht="44.25" customHeight="1">
      <c r="A8" s="15"/>
      <c r="B8" s="35"/>
      <c r="C8" s="142" t="s">
        <v>3</v>
      </c>
      <c r="D8" s="179"/>
      <c r="E8" s="179"/>
      <c r="F8" s="179"/>
      <c r="G8" s="179"/>
      <c r="H8" s="179"/>
      <c r="I8" s="179"/>
      <c r="J8" s="179"/>
      <c r="K8" s="11"/>
      <c r="L8" s="150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5"/>
      <c r="BD8" s="32"/>
      <c r="BE8" s="15"/>
      <c r="BF8" s="15"/>
      <c r="BG8" s="15"/>
      <c r="BH8" s="15"/>
      <c r="BI8" s="15"/>
      <c r="BJ8" s="15"/>
    </row>
    <row r="9" spans="1:62" ht="15.75">
      <c r="A9" s="15"/>
      <c r="B9" s="35"/>
      <c r="C9" s="10"/>
      <c r="D9" s="10"/>
      <c r="E9" s="10"/>
      <c r="F9" s="10"/>
      <c r="G9" s="10"/>
      <c r="H9" s="10"/>
      <c r="I9" s="10"/>
      <c r="J9" s="10"/>
      <c r="K9" s="11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11"/>
      <c r="BB9" s="11"/>
      <c r="BC9" s="11"/>
      <c r="BD9" s="32"/>
      <c r="BE9" s="15"/>
      <c r="BF9" s="15"/>
      <c r="BG9" s="15"/>
      <c r="BH9" s="15"/>
      <c r="BI9" s="15"/>
      <c r="BJ9" s="15"/>
    </row>
    <row r="10" spans="1:62" ht="45" customHeight="1">
      <c r="A10" s="15"/>
      <c r="B10" s="35"/>
      <c r="C10" s="142" t="s">
        <v>4</v>
      </c>
      <c r="D10" s="179"/>
      <c r="E10" s="179"/>
      <c r="F10" s="179"/>
      <c r="G10" s="179"/>
      <c r="H10" s="179"/>
      <c r="I10" s="179"/>
      <c r="J10" s="12"/>
      <c r="K10" s="12"/>
      <c r="L10" s="150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5"/>
      <c r="BD10" s="32"/>
      <c r="BE10" s="15"/>
      <c r="BF10" s="15"/>
      <c r="BG10" s="15"/>
      <c r="BH10" s="15"/>
      <c r="BI10" s="15"/>
      <c r="BJ10" s="15"/>
    </row>
    <row r="11" spans="1:62" ht="20.25" customHeight="1">
      <c r="A11" s="15"/>
      <c r="B11" s="35"/>
      <c r="C11" s="10"/>
      <c r="D11" s="10"/>
      <c r="E11" s="10"/>
      <c r="F11" s="10"/>
      <c r="G11" s="10"/>
      <c r="H11" s="10"/>
      <c r="I11" s="10"/>
      <c r="J11" s="12"/>
      <c r="K11" s="12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11"/>
      <c r="BB11" s="11"/>
      <c r="BC11" s="11"/>
      <c r="BD11" s="32"/>
      <c r="BE11" s="15"/>
      <c r="BF11" s="15"/>
      <c r="BG11" s="15"/>
      <c r="BH11" s="15"/>
      <c r="BI11" s="15"/>
      <c r="BJ11" s="15"/>
    </row>
    <row r="12" spans="1:62" ht="36.75" customHeight="1">
      <c r="A12" s="15"/>
      <c r="B12" s="35"/>
      <c r="C12" s="141" t="s">
        <v>5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11"/>
      <c r="BB12" s="11"/>
      <c r="BC12" s="11"/>
      <c r="BD12" s="32"/>
      <c r="BE12" s="15"/>
      <c r="BF12" s="15"/>
      <c r="BG12" s="15"/>
      <c r="BH12" s="15"/>
      <c r="BI12" s="15"/>
      <c r="BJ12" s="15"/>
    </row>
    <row r="13" spans="1:62" ht="15.75">
      <c r="A13" s="15"/>
      <c r="B13" s="3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32"/>
      <c r="BE13" s="15"/>
      <c r="BF13" s="15"/>
      <c r="BG13" s="15"/>
      <c r="BH13" s="15"/>
      <c r="BI13" s="15"/>
      <c r="BJ13" s="15"/>
    </row>
    <row r="14" spans="1:62" ht="15" customHeight="1">
      <c r="A14" s="15"/>
      <c r="B14" s="35"/>
      <c r="C14" s="260" t="s">
        <v>6</v>
      </c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32"/>
      <c r="BE14" s="15"/>
      <c r="BF14" s="15"/>
      <c r="BG14" s="15"/>
      <c r="BH14" s="15"/>
      <c r="BI14" s="15"/>
      <c r="BJ14" s="15"/>
    </row>
    <row r="15" spans="1:62" ht="15" customHeight="1">
      <c r="A15" s="15"/>
      <c r="B15" s="119"/>
      <c r="C15" s="120"/>
      <c r="D15" s="16"/>
      <c r="E15" s="16"/>
      <c r="F15" s="16"/>
      <c r="G15" s="16"/>
      <c r="H15" s="16"/>
      <c r="I15" s="16"/>
      <c r="J15" s="16"/>
      <c r="K15" s="121"/>
      <c r="L15" s="122"/>
      <c r="M15" s="122"/>
      <c r="N15" s="122"/>
      <c r="O15" s="122"/>
      <c r="P15" s="99"/>
      <c r="Q15" s="99"/>
      <c r="R15" s="99"/>
      <c r="S15" s="74"/>
      <c r="T15" s="99"/>
      <c r="U15" s="99"/>
      <c r="V15" s="74"/>
      <c r="W15" s="74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120"/>
      <c r="AJ15" s="124"/>
      <c r="AK15" s="124"/>
      <c r="AL15" s="124"/>
      <c r="AM15" s="124"/>
      <c r="AN15" s="124"/>
      <c r="AO15" s="124"/>
      <c r="AP15" s="120"/>
      <c r="AQ15" s="54"/>
      <c r="AR15" s="54"/>
      <c r="AS15" s="123"/>
      <c r="AT15" s="122"/>
      <c r="AU15" s="122"/>
      <c r="AV15" s="123"/>
      <c r="AW15" s="123"/>
      <c r="AX15" s="8"/>
      <c r="AY15" s="8"/>
      <c r="AZ15" s="8"/>
      <c r="BA15" s="8"/>
      <c r="BB15" s="8"/>
      <c r="BC15" s="8"/>
      <c r="BD15" s="32"/>
      <c r="BE15" s="15"/>
      <c r="BF15" s="15"/>
      <c r="BG15" s="15"/>
      <c r="BH15" s="15"/>
      <c r="BI15" s="15"/>
      <c r="BJ15" s="15"/>
    </row>
    <row r="16" spans="1:62" ht="15" customHeight="1">
      <c r="A16" s="15"/>
      <c r="B16" s="119"/>
      <c r="C16" s="260" t="s">
        <v>7</v>
      </c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32"/>
      <c r="BE16" s="15"/>
      <c r="BF16" s="15"/>
      <c r="BG16" s="15"/>
      <c r="BH16" s="15"/>
      <c r="BI16" s="15"/>
      <c r="BJ16" s="15"/>
    </row>
    <row r="17" spans="1:62" ht="8.25" customHeight="1">
      <c r="A17" s="15"/>
      <c r="B17" s="119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27"/>
      <c r="AE17" s="27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32"/>
      <c r="BE17" s="15"/>
      <c r="BF17" s="15"/>
      <c r="BG17" s="15"/>
      <c r="BH17" s="15"/>
      <c r="BI17" s="15"/>
      <c r="BJ17" s="15"/>
    </row>
    <row r="18" spans="1:62" ht="15" customHeight="1">
      <c r="A18" s="15"/>
      <c r="B18" s="119"/>
      <c r="C18" s="120"/>
      <c r="D18" s="16"/>
      <c r="E18" s="16"/>
      <c r="F18" s="16"/>
      <c r="G18" s="16"/>
      <c r="H18" s="16"/>
      <c r="I18" s="263" t="s">
        <v>8</v>
      </c>
      <c r="J18" s="263"/>
      <c r="K18" s="263"/>
      <c r="L18" s="263"/>
      <c r="M18" s="263"/>
      <c r="N18" s="263"/>
      <c r="O18" s="263"/>
      <c r="P18" s="264"/>
      <c r="Q18" s="198"/>
      <c r="R18" s="198"/>
      <c r="S18" s="120"/>
      <c r="T18" s="120"/>
      <c r="U18" s="199" t="s">
        <v>9</v>
      </c>
      <c r="V18" s="199"/>
      <c r="W18" s="199"/>
      <c r="X18" s="199"/>
      <c r="Y18" s="199"/>
      <c r="Z18" s="199"/>
      <c r="AA18" s="199"/>
      <c r="AB18" s="199"/>
      <c r="AC18" s="199"/>
      <c r="AD18" s="196"/>
      <c r="AE18" s="197"/>
      <c r="AF18" s="120"/>
      <c r="AH18" s="124"/>
      <c r="AI18" s="265" t="s">
        <v>10</v>
      </c>
      <c r="AJ18" s="265"/>
      <c r="AK18" s="265"/>
      <c r="AL18" s="265"/>
      <c r="AM18" s="265"/>
      <c r="AN18" s="265"/>
      <c r="AO18" s="265"/>
      <c r="AP18" s="266"/>
      <c r="AQ18" s="198"/>
      <c r="AR18" s="198"/>
      <c r="AS18" s="123"/>
      <c r="AT18" s="122"/>
      <c r="AU18" s="122"/>
      <c r="AV18" s="123"/>
      <c r="AW18" s="123"/>
      <c r="AX18" s="123"/>
      <c r="AY18" s="123"/>
      <c r="AZ18" s="123"/>
      <c r="BA18" s="123"/>
      <c r="BB18" s="123"/>
      <c r="BC18" s="123"/>
      <c r="BD18" s="32"/>
      <c r="BE18" s="15"/>
      <c r="BF18" s="15"/>
      <c r="BG18" s="15"/>
      <c r="BH18" s="15"/>
      <c r="BI18" s="15"/>
      <c r="BJ18" s="15"/>
    </row>
    <row r="19" spans="1:62" ht="15" customHeight="1">
      <c r="A19" s="15"/>
      <c r="B19" s="119"/>
      <c r="C19" s="120"/>
      <c r="D19" s="16"/>
      <c r="E19" s="16"/>
      <c r="F19" s="16"/>
      <c r="G19" s="16"/>
      <c r="H19" s="16"/>
      <c r="I19" s="122"/>
      <c r="J19" s="122"/>
      <c r="K19" s="122"/>
      <c r="L19" s="122"/>
      <c r="M19" s="122"/>
      <c r="N19" s="122"/>
      <c r="O19" s="122"/>
      <c r="P19" s="120"/>
      <c r="Q19" s="122"/>
      <c r="R19" s="122"/>
      <c r="S19" s="120"/>
      <c r="T19" s="120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0"/>
      <c r="AG19" s="124"/>
      <c r="AH19" s="124"/>
      <c r="AI19" s="124"/>
      <c r="AJ19" s="124"/>
      <c r="AK19" s="124"/>
      <c r="AL19" s="124"/>
      <c r="AM19" s="120"/>
      <c r="AN19" s="54"/>
      <c r="AO19" s="54"/>
      <c r="AP19" s="123"/>
      <c r="AQ19" s="122"/>
      <c r="AR19" s="122"/>
      <c r="AS19" s="123"/>
      <c r="AT19" s="122"/>
      <c r="AU19" s="122"/>
      <c r="AV19" s="123"/>
      <c r="AW19" s="123"/>
      <c r="AX19" s="123"/>
      <c r="AY19" s="123"/>
      <c r="AZ19" s="123"/>
      <c r="BA19" s="123"/>
      <c r="BB19" s="123"/>
      <c r="BC19" s="123"/>
      <c r="BD19" s="32"/>
      <c r="BE19" s="15"/>
      <c r="BF19" s="15"/>
      <c r="BG19" s="15"/>
      <c r="BH19" s="15"/>
      <c r="BI19" s="15"/>
      <c r="BJ19" s="15"/>
    </row>
    <row r="20" spans="1:62" ht="15" customHeight="1">
      <c r="A20" s="15"/>
      <c r="B20" s="119"/>
      <c r="C20" s="16"/>
      <c r="D20" s="54"/>
      <c r="E20" s="54"/>
      <c r="F20" s="54"/>
      <c r="G20" s="54"/>
      <c r="H20" s="54"/>
      <c r="I20" s="54"/>
      <c r="J20" s="16"/>
      <c r="K20" s="121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32"/>
      <c r="BE20" s="15"/>
      <c r="BF20" s="15"/>
      <c r="BG20" s="15"/>
      <c r="BH20" s="15"/>
      <c r="BI20" s="15"/>
      <c r="BJ20" s="15"/>
    </row>
    <row r="21" spans="1:62" ht="15" customHeight="1">
      <c r="A21" s="15"/>
      <c r="B21" s="119"/>
      <c r="C21" s="262" t="s">
        <v>11</v>
      </c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32"/>
      <c r="BE21" s="15"/>
      <c r="BF21" s="15"/>
      <c r="BG21" s="15"/>
      <c r="BH21" s="15"/>
      <c r="BI21" s="15"/>
      <c r="BJ21" s="15"/>
    </row>
    <row r="22" spans="1:62" ht="6" customHeight="1">
      <c r="A22" s="15"/>
      <c r="B22" s="119"/>
      <c r="C22" s="16"/>
      <c r="D22" s="54"/>
      <c r="E22" s="54"/>
      <c r="F22" s="54"/>
      <c r="G22" s="54"/>
      <c r="H22" s="54"/>
      <c r="I22" s="54"/>
      <c r="J22" s="16"/>
      <c r="K22" s="121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32"/>
      <c r="BE22" s="15"/>
      <c r="BF22" s="15"/>
      <c r="BG22" s="15"/>
      <c r="BH22" s="15"/>
      <c r="BI22" s="15"/>
      <c r="BJ22" s="15"/>
    </row>
    <row r="23" spans="1:62" ht="17.25" customHeight="1">
      <c r="A23" s="15"/>
      <c r="B23" s="119"/>
      <c r="C23" s="120"/>
      <c r="D23" s="16"/>
      <c r="E23" s="16"/>
      <c r="F23" s="16"/>
      <c r="G23" s="16"/>
      <c r="H23" s="16"/>
      <c r="I23" s="263" t="s">
        <v>8</v>
      </c>
      <c r="J23" s="263"/>
      <c r="K23" s="263"/>
      <c r="L23" s="263"/>
      <c r="M23" s="263"/>
      <c r="N23" s="263"/>
      <c r="O23" s="263"/>
      <c r="P23" s="264"/>
      <c r="Q23" s="198"/>
      <c r="R23" s="198"/>
      <c r="S23" s="120"/>
      <c r="T23" s="120"/>
      <c r="U23" s="199" t="s">
        <v>9</v>
      </c>
      <c r="V23" s="199"/>
      <c r="W23" s="199"/>
      <c r="X23" s="199"/>
      <c r="Y23" s="199"/>
      <c r="Z23" s="199"/>
      <c r="AA23" s="199"/>
      <c r="AB23" s="199"/>
      <c r="AC23" s="199"/>
      <c r="AD23" s="261"/>
      <c r="AE23" s="261"/>
      <c r="AF23" s="120"/>
      <c r="AG23" s="265" t="s">
        <v>10</v>
      </c>
      <c r="AH23" s="265"/>
      <c r="AI23" s="265"/>
      <c r="AJ23" s="265"/>
      <c r="AK23" s="265"/>
      <c r="AL23" s="265"/>
      <c r="AM23" s="265"/>
      <c r="AN23" s="265"/>
      <c r="AO23" s="265"/>
      <c r="AP23" s="266"/>
      <c r="AQ23" s="198"/>
      <c r="AR23" s="198"/>
      <c r="AS23" s="123"/>
      <c r="AT23" s="122"/>
      <c r="AU23" s="122"/>
      <c r="AV23" s="123"/>
      <c r="AW23" s="123"/>
      <c r="AX23" s="123"/>
      <c r="AY23" s="123"/>
      <c r="AZ23" s="123"/>
      <c r="BA23" s="123"/>
      <c r="BB23" s="123"/>
      <c r="BC23" s="123"/>
      <c r="BD23" s="32"/>
      <c r="BE23" s="15"/>
      <c r="BF23" s="15"/>
      <c r="BG23" s="15"/>
      <c r="BH23" s="15"/>
      <c r="BI23" s="15"/>
      <c r="BJ23" s="15"/>
    </row>
    <row r="24" spans="1:62" ht="17.25" customHeight="1">
      <c r="A24" s="15"/>
      <c r="B24" s="119"/>
      <c r="C24" s="120"/>
      <c r="D24" s="16"/>
      <c r="E24" s="16"/>
      <c r="F24" s="16"/>
      <c r="G24" s="16"/>
      <c r="H24" s="16"/>
      <c r="I24" s="125"/>
      <c r="J24" s="125"/>
      <c r="K24" s="125"/>
      <c r="L24" s="125"/>
      <c r="M24" s="125"/>
      <c r="N24" s="125"/>
      <c r="O24" s="125"/>
      <c r="P24" s="126"/>
      <c r="Q24" s="122"/>
      <c r="R24" s="122"/>
      <c r="S24" s="120"/>
      <c r="T24" s="120"/>
      <c r="U24" s="126"/>
      <c r="V24" s="126"/>
      <c r="W24" s="126"/>
      <c r="X24" s="126"/>
      <c r="Y24" s="126"/>
      <c r="Z24" s="126"/>
      <c r="AA24" s="126"/>
      <c r="AB24" s="126"/>
      <c r="AC24" s="126"/>
      <c r="AD24" s="122"/>
      <c r="AE24" s="122"/>
      <c r="AF24" s="120"/>
      <c r="AG24" s="127"/>
      <c r="AH24" s="127"/>
      <c r="AI24" s="127"/>
      <c r="AJ24" s="127"/>
      <c r="AK24" s="127"/>
      <c r="AL24" s="127"/>
      <c r="AM24" s="127"/>
      <c r="AN24" s="127"/>
      <c r="AO24" s="127"/>
      <c r="AP24" s="128"/>
      <c r="AQ24" s="122"/>
      <c r="AR24" s="122"/>
      <c r="AS24" s="123"/>
      <c r="AT24" s="122"/>
      <c r="AU24" s="122"/>
      <c r="AV24" s="123"/>
      <c r="AW24" s="123"/>
      <c r="AX24" s="123"/>
      <c r="AY24" s="123"/>
      <c r="AZ24" s="123"/>
      <c r="BA24" s="123"/>
      <c r="BB24" s="123"/>
      <c r="BC24" s="123"/>
      <c r="BD24" s="32"/>
      <c r="BE24" s="15"/>
      <c r="BF24" s="15"/>
      <c r="BG24" s="15"/>
      <c r="BH24" s="15"/>
      <c r="BI24" s="15"/>
      <c r="BJ24" s="15"/>
    </row>
    <row r="25" spans="1:62" ht="17.25" customHeight="1">
      <c r="A25" s="15"/>
      <c r="B25" s="119"/>
      <c r="C25" s="120"/>
      <c r="D25" s="16"/>
      <c r="E25" s="16"/>
      <c r="F25" s="16"/>
      <c r="G25" s="16"/>
      <c r="H25" s="16"/>
      <c r="I25" s="125"/>
      <c r="J25" s="125"/>
      <c r="K25" s="125"/>
      <c r="L25" s="125"/>
      <c r="M25" s="125"/>
      <c r="N25" s="125"/>
      <c r="O25" s="125"/>
      <c r="P25" s="126"/>
      <c r="Q25" s="122"/>
      <c r="R25" s="122"/>
      <c r="S25" s="120"/>
      <c r="T25" s="120"/>
      <c r="U25" s="126"/>
      <c r="V25" s="126"/>
      <c r="W25" s="126"/>
      <c r="X25" s="126"/>
      <c r="Y25" s="126"/>
      <c r="Z25" s="126"/>
      <c r="AA25" s="126"/>
      <c r="AB25" s="126"/>
      <c r="AC25" s="126"/>
      <c r="AD25" s="122"/>
      <c r="AE25" s="122"/>
      <c r="AF25" s="120"/>
      <c r="AG25" s="127"/>
      <c r="AH25" s="127"/>
      <c r="AI25" s="127"/>
      <c r="AJ25" s="127"/>
      <c r="AK25" s="127"/>
      <c r="AL25" s="127"/>
      <c r="AM25" s="127"/>
      <c r="AN25" s="127"/>
      <c r="AO25" s="127"/>
      <c r="AP25" s="128"/>
      <c r="AQ25" s="122"/>
      <c r="AR25" s="122"/>
      <c r="AS25" s="123"/>
      <c r="AT25" s="122"/>
      <c r="AU25" s="122"/>
      <c r="AV25" s="123"/>
      <c r="AW25" s="123"/>
      <c r="AX25" s="123"/>
      <c r="AY25" s="123"/>
      <c r="AZ25" s="123"/>
      <c r="BA25" s="123"/>
      <c r="BB25" s="123"/>
      <c r="BC25" s="123"/>
      <c r="BD25" s="32"/>
      <c r="BE25" s="15"/>
      <c r="BF25" s="15"/>
      <c r="BG25" s="15"/>
      <c r="BH25" s="15"/>
      <c r="BI25" s="15"/>
      <c r="BJ25" s="15"/>
    </row>
    <row r="26" spans="1:62" ht="17.25" customHeight="1">
      <c r="A26" s="15"/>
      <c r="B26" s="119"/>
      <c r="C26" s="130" t="s">
        <v>12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6"/>
      <c r="AC26" s="126"/>
      <c r="AD26" s="122"/>
      <c r="AE26" s="122"/>
      <c r="AF26" s="120"/>
      <c r="AG26" s="127"/>
      <c r="AH26" s="127"/>
      <c r="AI26" s="127"/>
      <c r="AJ26" s="127"/>
      <c r="AK26" s="127"/>
      <c r="AL26" s="127"/>
      <c r="AM26" s="127"/>
      <c r="AN26" s="127"/>
      <c r="AO26" s="127"/>
      <c r="AP26" s="128"/>
      <c r="AQ26" s="122"/>
      <c r="AR26" s="122"/>
      <c r="AS26" s="123"/>
      <c r="AT26" s="122"/>
      <c r="AU26" s="122"/>
      <c r="AV26" s="123"/>
      <c r="AW26" s="123"/>
      <c r="AX26" s="123"/>
      <c r="AY26" s="123"/>
      <c r="AZ26" s="123"/>
      <c r="BA26" s="123"/>
      <c r="BB26" s="123"/>
      <c r="BC26" s="123"/>
      <c r="BD26" s="32"/>
      <c r="BE26" s="15"/>
      <c r="BF26" s="15"/>
      <c r="BG26" s="15"/>
      <c r="BH26" s="15"/>
      <c r="BI26" s="15"/>
      <c r="BJ26" s="15"/>
    </row>
    <row r="27" spans="1:62" ht="17.25" customHeight="1">
      <c r="A27" s="15"/>
      <c r="B27" s="11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26"/>
      <c r="AC27" s="126"/>
      <c r="AD27" s="122"/>
      <c r="AE27" s="122"/>
      <c r="AF27" s="120"/>
      <c r="AG27" s="127"/>
      <c r="AH27" s="127"/>
      <c r="AI27" s="127"/>
      <c r="AJ27" s="127"/>
      <c r="AK27" s="127"/>
      <c r="AL27" s="127"/>
      <c r="AM27" s="127"/>
      <c r="AN27" s="127"/>
      <c r="AO27" s="127"/>
      <c r="AP27" s="128"/>
      <c r="AQ27" s="122"/>
      <c r="AR27" s="122"/>
      <c r="AS27" s="123"/>
      <c r="AT27" s="122"/>
      <c r="AU27" s="122"/>
      <c r="AV27" s="123"/>
      <c r="AW27" s="123"/>
      <c r="AX27" s="123"/>
      <c r="AY27" s="123"/>
      <c r="AZ27" s="123"/>
      <c r="BA27" s="123"/>
      <c r="BB27" s="123"/>
      <c r="BC27" s="123"/>
      <c r="BD27" s="32"/>
      <c r="BE27" s="15"/>
      <c r="BF27" s="15"/>
      <c r="BG27" s="15"/>
      <c r="BH27" s="15"/>
      <c r="BI27" s="15"/>
      <c r="BJ27" s="15"/>
    </row>
    <row r="28" spans="1:62" ht="17.25" customHeight="1">
      <c r="A28" s="15"/>
      <c r="B28" s="119"/>
      <c r="C28" s="141" t="s">
        <v>13</v>
      </c>
      <c r="D28" s="179"/>
      <c r="E28" s="179"/>
      <c r="F28" s="179"/>
      <c r="G28" s="179"/>
      <c r="H28" s="179"/>
      <c r="I28" s="12"/>
      <c r="J28" s="255" t="s">
        <v>14</v>
      </c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3"/>
      <c r="AB28" s="126"/>
      <c r="AC28" s="126"/>
      <c r="AD28" s="122"/>
      <c r="AE28" s="122"/>
      <c r="AF28" s="120"/>
      <c r="AG28" s="127"/>
      <c r="AH28" s="127"/>
      <c r="AI28" s="127"/>
      <c r="AJ28" s="127"/>
      <c r="AK28" s="127"/>
      <c r="AL28" s="127"/>
      <c r="AM28" s="127"/>
      <c r="AN28" s="127"/>
      <c r="AO28" s="127"/>
      <c r="AP28" s="128"/>
      <c r="AQ28" s="122"/>
      <c r="AR28" s="122"/>
      <c r="AS28" s="123"/>
      <c r="AT28" s="122"/>
      <c r="AU28" s="122"/>
      <c r="AV28" s="123"/>
      <c r="AW28" s="123"/>
      <c r="AX28" s="123"/>
      <c r="AY28" s="123"/>
      <c r="AZ28" s="123"/>
      <c r="BA28" s="123"/>
      <c r="BB28" s="123"/>
      <c r="BC28" s="123"/>
      <c r="BD28" s="32"/>
      <c r="BE28" s="15"/>
      <c r="BF28" s="15"/>
      <c r="BG28" s="15"/>
      <c r="BH28" s="15"/>
      <c r="BI28" s="15"/>
      <c r="BJ28" s="15"/>
    </row>
    <row r="29" spans="1:62" ht="17.25" customHeight="1">
      <c r="A29" s="15"/>
      <c r="B29" s="119"/>
      <c r="C29" s="10"/>
      <c r="D29" s="10"/>
      <c r="E29" s="10"/>
      <c r="F29" s="10"/>
      <c r="G29" s="10"/>
      <c r="H29" s="10"/>
      <c r="I29" s="12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11"/>
      <c r="W29" s="11"/>
      <c r="X29" s="11"/>
      <c r="Y29" s="11"/>
      <c r="Z29" s="11"/>
      <c r="AA29" s="11"/>
      <c r="AB29" s="126"/>
      <c r="AC29" s="126"/>
      <c r="AD29" s="122"/>
      <c r="AE29" s="122"/>
      <c r="AF29" s="120"/>
      <c r="AG29" s="127"/>
      <c r="AH29" s="127"/>
      <c r="AI29" s="127"/>
      <c r="AJ29" s="127"/>
      <c r="AK29" s="127"/>
      <c r="AL29" s="127"/>
      <c r="AM29" s="127"/>
      <c r="AN29" s="127"/>
      <c r="AO29" s="127"/>
      <c r="AP29" s="128"/>
      <c r="AQ29" s="122"/>
      <c r="AR29" s="122"/>
      <c r="AS29" s="123"/>
      <c r="AT29" s="122"/>
      <c r="AU29" s="122"/>
      <c r="AV29" s="123"/>
      <c r="AW29" s="123"/>
      <c r="AX29" s="123"/>
      <c r="AY29" s="123"/>
      <c r="AZ29" s="123"/>
      <c r="BA29" s="123"/>
      <c r="BB29" s="123"/>
      <c r="BC29" s="123"/>
      <c r="BD29" s="32"/>
      <c r="BE29" s="15"/>
      <c r="BF29" s="15"/>
      <c r="BG29" s="15"/>
      <c r="BH29" s="15"/>
      <c r="BI29" s="15"/>
      <c r="BJ29" s="15"/>
    </row>
    <row r="30" spans="1:62" ht="17.25" customHeight="1">
      <c r="A30" s="15"/>
      <c r="B30" s="119"/>
      <c r="C30" s="141" t="s">
        <v>15</v>
      </c>
      <c r="D30" s="141"/>
      <c r="E30" s="141"/>
      <c r="F30" s="141"/>
      <c r="G30" s="141"/>
      <c r="H30" s="141"/>
      <c r="I30" s="12"/>
      <c r="J30" s="181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7"/>
      <c r="AB30" s="126"/>
      <c r="AC30" s="126"/>
      <c r="AD30" s="122"/>
      <c r="AE30" s="122"/>
      <c r="AF30" s="120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Q30" s="122"/>
      <c r="AR30" s="122"/>
      <c r="AS30" s="123"/>
      <c r="AT30" s="122"/>
      <c r="AU30" s="122"/>
      <c r="AV30" s="123"/>
      <c r="AW30" s="123"/>
      <c r="AX30" s="123"/>
      <c r="AY30" s="123"/>
      <c r="AZ30" s="123"/>
      <c r="BA30" s="123"/>
      <c r="BB30" s="123"/>
      <c r="BC30" s="123"/>
      <c r="BD30" s="32"/>
      <c r="BE30" s="15"/>
      <c r="BF30" s="15"/>
      <c r="BG30" s="15"/>
      <c r="BH30" s="15"/>
      <c r="BI30" s="15"/>
      <c r="BJ30" s="15"/>
    </row>
    <row r="31" spans="1:62" ht="17.25" customHeight="1">
      <c r="A31" s="15"/>
      <c r="B31" s="119"/>
      <c r="C31" s="10"/>
      <c r="D31" s="10"/>
      <c r="E31" s="10"/>
      <c r="F31" s="10"/>
      <c r="G31" s="10"/>
      <c r="H31" s="10"/>
      <c r="I31" s="12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11"/>
      <c r="W31" s="11"/>
      <c r="X31" s="11"/>
      <c r="Y31" s="11"/>
      <c r="Z31" s="11"/>
      <c r="AA31" s="11"/>
      <c r="AB31" s="126"/>
      <c r="AC31" s="126"/>
      <c r="AD31" s="122"/>
      <c r="AE31" s="122"/>
      <c r="AF31" s="120"/>
      <c r="AG31" s="127"/>
      <c r="AH31" s="127"/>
      <c r="AI31" s="127"/>
      <c r="AJ31" s="127"/>
      <c r="AK31" s="127"/>
      <c r="AL31" s="127"/>
      <c r="AM31" s="127"/>
      <c r="AN31" s="127"/>
      <c r="AO31" s="127"/>
      <c r="AP31" s="128"/>
      <c r="AQ31" s="122"/>
      <c r="AR31" s="122"/>
      <c r="AS31" s="123"/>
      <c r="AT31" s="122"/>
      <c r="AU31" s="122"/>
      <c r="AV31" s="123"/>
      <c r="AW31" s="123"/>
      <c r="AX31" s="123"/>
      <c r="AY31" s="123"/>
      <c r="AZ31" s="123"/>
      <c r="BA31" s="123"/>
      <c r="BB31" s="123"/>
      <c r="BC31" s="123"/>
      <c r="BD31" s="32"/>
      <c r="BE31" s="15"/>
      <c r="BF31" s="15"/>
      <c r="BG31" s="15"/>
      <c r="BH31" s="15"/>
      <c r="BI31" s="15"/>
      <c r="BJ31" s="15"/>
    </row>
    <row r="32" spans="1:62" ht="17.25" customHeight="1">
      <c r="A32" s="15"/>
      <c r="B32" s="119"/>
      <c r="C32" s="141" t="s">
        <v>16</v>
      </c>
      <c r="D32" s="141"/>
      <c r="E32" s="141"/>
      <c r="F32" s="141"/>
      <c r="G32" s="141"/>
      <c r="H32" s="141"/>
      <c r="I32" s="12"/>
      <c r="J32" s="133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9"/>
      <c r="AB32" s="126"/>
      <c r="AC32" s="126"/>
      <c r="AD32" s="122"/>
      <c r="AE32" s="122"/>
      <c r="AF32" s="120"/>
      <c r="AG32" s="127"/>
      <c r="AH32" s="127"/>
      <c r="AI32" s="127"/>
      <c r="AJ32" s="127"/>
      <c r="AK32" s="127"/>
      <c r="AL32" s="127"/>
      <c r="AM32" s="127"/>
      <c r="AN32" s="127"/>
      <c r="AO32" s="127"/>
      <c r="AP32" s="128"/>
      <c r="AQ32" s="122"/>
      <c r="AR32" s="122"/>
      <c r="AS32" s="123"/>
      <c r="AT32" s="122"/>
      <c r="AU32" s="122"/>
      <c r="AV32" s="123"/>
      <c r="AW32" s="123"/>
      <c r="AX32" s="123"/>
      <c r="AY32" s="123"/>
      <c r="AZ32" s="123"/>
      <c r="BA32" s="123"/>
      <c r="BB32" s="123"/>
      <c r="BC32" s="123"/>
      <c r="BD32" s="32"/>
      <c r="BE32" s="15"/>
      <c r="BF32" s="15"/>
      <c r="BG32" s="15"/>
      <c r="BH32" s="15"/>
      <c r="BI32" s="15"/>
      <c r="BJ32" s="15"/>
    </row>
    <row r="33" spans="1:62" ht="17.25" customHeight="1">
      <c r="A33" s="15"/>
      <c r="B33" s="119"/>
      <c r="C33" s="120"/>
      <c r="D33" s="16"/>
      <c r="E33" s="16"/>
      <c r="F33" s="16"/>
      <c r="G33" s="16"/>
      <c r="H33" s="16"/>
      <c r="I33" s="125"/>
      <c r="J33" s="125"/>
      <c r="K33" s="125"/>
      <c r="L33" s="125"/>
      <c r="M33" s="125"/>
      <c r="N33" s="125"/>
      <c r="O33" s="125"/>
      <c r="P33" s="126"/>
      <c r="Q33" s="122"/>
      <c r="R33" s="122"/>
      <c r="S33" s="120"/>
      <c r="T33" s="120"/>
      <c r="U33" s="126"/>
      <c r="V33" s="126"/>
      <c r="W33" s="126"/>
      <c r="X33" s="126"/>
      <c r="Y33" s="126"/>
      <c r="Z33" s="126"/>
      <c r="AA33" s="126"/>
      <c r="AB33" s="126"/>
      <c r="AC33" s="126"/>
      <c r="AD33" s="122"/>
      <c r="AE33" s="122"/>
      <c r="AF33" s="120"/>
      <c r="AG33" s="127"/>
      <c r="AH33" s="127"/>
      <c r="AI33" s="127"/>
      <c r="AJ33" s="127"/>
      <c r="AK33" s="127"/>
      <c r="AL33" s="127"/>
      <c r="AM33" s="127"/>
      <c r="AN33" s="127"/>
      <c r="AO33" s="127"/>
      <c r="AP33" s="128"/>
      <c r="AQ33" s="122"/>
      <c r="AR33" s="122"/>
      <c r="AS33" s="123"/>
      <c r="AT33" s="122"/>
      <c r="AU33" s="122"/>
      <c r="AV33" s="123"/>
      <c r="AW33" s="123"/>
      <c r="AX33" s="123"/>
      <c r="AY33" s="123"/>
      <c r="AZ33" s="123"/>
      <c r="BA33" s="123"/>
      <c r="BB33" s="123"/>
      <c r="BC33" s="123"/>
      <c r="BD33" s="32"/>
      <c r="BE33" s="15"/>
      <c r="BF33" s="15"/>
      <c r="BG33" s="15"/>
      <c r="BH33" s="15"/>
      <c r="BI33" s="15"/>
      <c r="BJ33" s="15"/>
    </row>
    <row r="34" spans="1:62" ht="15.75">
      <c r="A34" s="15"/>
      <c r="B34" s="35"/>
      <c r="C34" s="10"/>
      <c r="D34" s="10"/>
      <c r="E34" s="10"/>
      <c r="F34" s="10"/>
      <c r="G34" s="10"/>
      <c r="H34" s="10"/>
      <c r="I34" s="10"/>
      <c r="J34" s="1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1"/>
      <c r="AY34" s="11"/>
      <c r="AZ34" s="11"/>
      <c r="BA34" s="11"/>
      <c r="BB34" s="11"/>
      <c r="BC34" s="11"/>
      <c r="BD34" s="32"/>
      <c r="BE34" s="15"/>
      <c r="BF34" s="15"/>
      <c r="BG34" s="15"/>
      <c r="BH34" s="15"/>
      <c r="BI34" s="15"/>
      <c r="BJ34" s="15"/>
    </row>
    <row r="35" spans="1:62" ht="33" customHeight="1">
      <c r="A35" s="15"/>
      <c r="B35" s="35"/>
      <c r="C35" s="200" t="s">
        <v>17</v>
      </c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1"/>
      <c r="X35" s="11"/>
      <c r="Y35" s="11"/>
      <c r="Z35" s="11"/>
      <c r="AA35" s="11"/>
      <c r="AB35" s="11"/>
      <c r="AC35" s="11"/>
      <c r="AD35" s="11"/>
      <c r="AE35" s="142" t="s">
        <v>18</v>
      </c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38"/>
      <c r="BE35" s="15"/>
      <c r="BF35" s="15"/>
      <c r="BG35" s="15"/>
      <c r="BH35" s="15"/>
      <c r="BI35" s="15"/>
      <c r="BJ35" s="15"/>
    </row>
    <row r="36" spans="1:62" ht="38.25" customHeight="1">
      <c r="A36" s="15"/>
      <c r="B36" s="35"/>
      <c r="C36" s="142" t="s">
        <v>19</v>
      </c>
      <c r="D36" s="179"/>
      <c r="E36" s="179"/>
      <c r="F36" s="179"/>
      <c r="G36" s="179"/>
      <c r="H36" s="179"/>
      <c r="I36" s="12"/>
      <c r="J36" s="133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5"/>
      <c r="AC36" s="11"/>
      <c r="AD36" s="11"/>
      <c r="AE36" s="142" t="s">
        <v>20</v>
      </c>
      <c r="AF36" s="179"/>
      <c r="AG36" s="179"/>
      <c r="AH36" s="179"/>
      <c r="AI36" s="179"/>
      <c r="AJ36" s="179"/>
      <c r="AK36" s="12"/>
      <c r="AL36" s="133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5"/>
      <c r="BD36" s="32"/>
      <c r="BE36" s="15"/>
      <c r="BF36" s="15"/>
      <c r="BG36" s="15"/>
      <c r="BH36" s="15"/>
      <c r="BI36" s="15"/>
      <c r="BJ36" s="15"/>
    </row>
    <row r="37" spans="1:62" ht="16.5" customHeight="1">
      <c r="A37" s="15"/>
      <c r="B37" s="35"/>
      <c r="C37" s="10"/>
      <c r="D37" s="10"/>
      <c r="E37" s="10"/>
      <c r="F37" s="10"/>
      <c r="G37" s="10"/>
      <c r="H37" s="10"/>
      <c r="I37" s="12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11"/>
      <c r="W37" s="11"/>
      <c r="X37" s="11"/>
      <c r="Y37" s="11"/>
      <c r="Z37" s="11"/>
      <c r="AA37" s="11"/>
      <c r="AB37" s="11"/>
      <c r="AC37" s="11"/>
      <c r="AD37" s="11"/>
      <c r="AE37" s="10"/>
      <c r="AF37" s="10"/>
      <c r="AG37" s="10"/>
      <c r="AH37" s="10"/>
      <c r="AI37" s="10"/>
      <c r="AJ37" s="10"/>
      <c r="AK37" s="12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11"/>
      <c r="AY37" s="11"/>
      <c r="AZ37" s="11"/>
      <c r="BA37" s="11"/>
      <c r="BB37" s="11"/>
      <c r="BC37" s="11"/>
      <c r="BD37" s="32"/>
      <c r="BE37" s="15"/>
      <c r="BF37" s="15"/>
      <c r="BG37" s="15"/>
      <c r="BH37" s="15"/>
      <c r="BI37" s="15"/>
      <c r="BJ37" s="15"/>
    </row>
    <row r="38" spans="1:62" ht="40.5" customHeight="1">
      <c r="A38" s="15"/>
      <c r="B38" s="35"/>
      <c r="C38" s="142" t="s">
        <v>21</v>
      </c>
      <c r="D38" s="179"/>
      <c r="E38" s="179"/>
      <c r="F38" s="179"/>
      <c r="G38" s="179"/>
      <c r="H38" s="179"/>
      <c r="I38" s="12"/>
      <c r="J38" s="133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5"/>
      <c r="AC38" s="11"/>
      <c r="AD38" s="11"/>
      <c r="AE38" s="142" t="s">
        <v>22</v>
      </c>
      <c r="AF38" s="179"/>
      <c r="AG38" s="179"/>
      <c r="AH38" s="179"/>
      <c r="AI38" s="179"/>
      <c r="AJ38" s="179"/>
      <c r="AK38" s="12"/>
      <c r="AL38" s="133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5"/>
      <c r="BD38" s="32"/>
      <c r="BE38" s="15"/>
      <c r="BF38" s="15"/>
      <c r="BG38" s="15"/>
      <c r="BH38" s="15"/>
      <c r="BI38" s="15"/>
      <c r="BJ38" s="15"/>
    </row>
    <row r="39" spans="1:62" ht="16.5" customHeight="1">
      <c r="A39" s="15"/>
      <c r="B39" s="35"/>
      <c r="C39" s="10"/>
      <c r="D39" s="10"/>
      <c r="E39" s="10"/>
      <c r="F39" s="10"/>
      <c r="G39" s="10"/>
      <c r="H39" s="10"/>
      <c r="I39" s="12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11"/>
      <c r="W39" s="11"/>
      <c r="X39" s="11"/>
      <c r="Y39" s="11"/>
      <c r="Z39" s="11"/>
      <c r="AA39" s="11"/>
      <c r="AB39" s="11"/>
      <c r="AC39" s="11"/>
      <c r="AD39" s="11"/>
      <c r="AE39" s="10"/>
      <c r="AF39" s="10"/>
      <c r="AG39" s="10"/>
      <c r="AH39" s="10"/>
      <c r="AI39" s="10"/>
      <c r="AJ39" s="10"/>
      <c r="AK39" s="12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11"/>
      <c r="AY39" s="11"/>
      <c r="AZ39" s="11"/>
      <c r="BA39" s="11"/>
      <c r="BB39" s="11"/>
      <c r="BC39" s="11"/>
      <c r="BD39" s="32"/>
      <c r="BE39" s="15"/>
      <c r="BF39" s="15"/>
      <c r="BG39" s="15"/>
      <c r="BH39" s="15"/>
      <c r="BI39" s="15"/>
      <c r="BJ39" s="15"/>
    </row>
    <row r="40" spans="1:62" ht="42" customHeight="1">
      <c r="A40" s="15"/>
      <c r="B40" s="35"/>
      <c r="C40" s="142" t="s">
        <v>23</v>
      </c>
      <c r="D40" s="179"/>
      <c r="E40" s="179"/>
      <c r="F40" s="179"/>
      <c r="G40" s="179"/>
      <c r="H40" s="179"/>
      <c r="I40" s="12"/>
      <c r="J40" s="133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5"/>
      <c r="AC40" s="11"/>
      <c r="AD40" s="11"/>
      <c r="AE40" s="142" t="s">
        <v>24</v>
      </c>
      <c r="AF40" s="179"/>
      <c r="AG40" s="179"/>
      <c r="AH40" s="179"/>
      <c r="AI40" s="179"/>
      <c r="AJ40" s="179"/>
      <c r="AK40" s="12"/>
      <c r="AL40" s="133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5"/>
      <c r="BD40" s="32"/>
      <c r="BE40" s="15"/>
      <c r="BF40" s="15"/>
      <c r="BG40" s="15"/>
      <c r="BH40" s="15"/>
      <c r="BI40" s="15"/>
      <c r="BJ40" s="15"/>
    </row>
    <row r="41" spans="1:62" ht="15.75" customHeight="1">
      <c r="A41" s="15"/>
      <c r="B41" s="35"/>
      <c r="C41" s="9"/>
      <c r="D41" s="10"/>
      <c r="E41" s="10"/>
      <c r="F41" s="10"/>
      <c r="G41" s="10"/>
      <c r="H41" s="10"/>
      <c r="I41" s="10"/>
      <c r="J41" s="1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32"/>
      <c r="BE41" s="15"/>
      <c r="BF41" s="15"/>
      <c r="BG41" s="15"/>
      <c r="BH41" s="15"/>
      <c r="BI41" s="15"/>
      <c r="BJ41" s="15"/>
    </row>
    <row r="42" spans="1:62" ht="15.75" customHeight="1">
      <c r="A42" s="15"/>
      <c r="B42" s="35"/>
      <c r="C42" s="9"/>
      <c r="D42" s="10"/>
      <c r="E42" s="10"/>
      <c r="F42" s="10"/>
      <c r="G42" s="10"/>
      <c r="H42" s="10"/>
      <c r="I42" s="10"/>
      <c r="J42" s="1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32"/>
      <c r="BE42" s="115"/>
      <c r="BF42" s="15"/>
      <c r="BG42" s="15"/>
      <c r="BH42" s="15"/>
      <c r="BI42" s="15"/>
      <c r="BJ42" s="15"/>
    </row>
    <row r="43" spans="1:62" ht="35.25" customHeight="1">
      <c r="A43" s="15"/>
      <c r="B43" s="35"/>
      <c r="C43" s="149" t="s">
        <v>25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1"/>
      <c r="AD43" s="11"/>
      <c r="AE43" s="149" t="s">
        <v>26</v>
      </c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40"/>
      <c r="BE43" s="115"/>
      <c r="BF43" s="15"/>
      <c r="BG43" s="15"/>
      <c r="BH43" s="15"/>
      <c r="BI43" s="15"/>
      <c r="BJ43" s="15"/>
    </row>
    <row r="44" spans="1:62" ht="39.75" customHeight="1">
      <c r="A44" s="15"/>
      <c r="B44" s="35"/>
      <c r="C44" s="141" t="s">
        <v>27</v>
      </c>
      <c r="D44" s="179"/>
      <c r="E44" s="179"/>
      <c r="F44" s="179"/>
      <c r="G44" s="179"/>
      <c r="H44" s="179"/>
      <c r="I44" s="12"/>
      <c r="J44" s="133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5"/>
      <c r="AC44" s="11"/>
      <c r="AD44" s="11"/>
      <c r="AE44" s="141" t="s">
        <v>28</v>
      </c>
      <c r="AF44" s="179"/>
      <c r="AG44" s="179"/>
      <c r="AH44" s="179"/>
      <c r="AI44" s="179"/>
      <c r="AJ44" s="179"/>
      <c r="AK44" s="12"/>
      <c r="AL44" s="181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41"/>
      <c r="BE44" s="115"/>
      <c r="BF44" s="15"/>
      <c r="BG44" s="15"/>
      <c r="BH44" s="15"/>
      <c r="BI44" s="15"/>
      <c r="BJ44" s="15"/>
    </row>
    <row r="45" spans="1:62" ht="15.75" customHeight="1">
      <c r="A45" s="15"/>
      <c r="B45" s="35"/>
      <c r="C45" s="10"/>
      <c r="D45" s="10"/>
      <c r="E45" s="10"/>
      <c r="F45" s="10"/>
      <c r="G45" s="10"/>
      <c r="H45" s="10"/>
      <c r="I45" s="12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11"/>
      <c r="W45" s="11"/>
      <c r="X45" s="11"/>
      <c r="Y45" s="11"/>
      <c r="Z45" s="11"/>
      <c r="AA45" s="11"/>
      <c r="AB45" s="11"/>
      <c r="AC45" s="11"/>
      <c r="AD45" s="11"/>
      <c r="AE45" s="10"/>
      <c r="AF45" s="10"/>
      <c r="AG45" s="10"/>
      <c r="AH45" s="10"/>
      <c r="AI45" s="10"/>
      <c r="AJ45" s="10"/>
      <c r="AK45" s="12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11"/>
      <c r="AY45" s="11"/>
      <c r="AZ45" s="11"/>
      <c r="BA45" s="11"/>
      <c r="BB45" s="11"/>
      <c r="BC45" s="11"/>
      <c r="BD45" s="32"/>
      <c r="BE45" s="115"/>
      <c r="BF45" s="15"/>
      <c r="BG45" s="15"/>
      <c r="BH45" s="15"/>
      <c r="BI45" s="15"/>
      <c r="BJ45" s="15"/>
    </row>
    <row r="46" spans="1:62" ht="43.5" customHeight="1">
      <c r="A46" s="15"/>
      <c r="B46" s="35"/>
      <c r="C46" s="141" t="s">
        <v>29</v>
      </c>
      <c r="D46" s="179"/>
      <c r="E46" s="179"/>
      <c r="F46" s="179"/>
      <c r="G46" s="179"/>
      <c r="H46" s="179"/>
      <c r="I46" s="12"/>
      <c r="J46" s="133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5"/>
      <c r="AC46" s="11"/>
      <c r="AD46" s="11"/>
      <c r="AE46" s="141" t="s">
        <v>30</v>
      </c>
      <c r="AF46" s="179"/>
      <c r="AG46" s="179"/>
      <c r="AH46" s="179"/>
      <c r="AI46" s="179"/>
      <c r="AJ46" s="179"/>
      <c r="AK46" s="12"/>
      <c r="AL46" s="181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3"/>
      <c r="BD46" s="41"/>
      <c r="BE46" s="115"/>
      <c r="BF46" s="15"/>
      <c r="BG46" s="15"/>
      <c r="BH46" s="15"/>
      <c r="BI46" s="15"/>
      <c r="BJ46" s="15"/>
    </row>
    <row r="47" spans="1:62" ht="15.75" customHeight="1">
      <c r="A47" s="15"/>
      <c r="B47" s="35"/>
      <c r="C47" s="10"/>
      <c r="D47" s="10"/>
      <c r="E47" s="10"/>
      <c r="F47" s="10"/>
      <c r="G47" s="10"/>
      <c r="H47" s="10"/>
      <c r="I47" s="12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11"/>
      <c r="W47" s="11"/>
      <c r="X47" s="11"/>
      <c r="Y47" s="11"/>
      <c r="Z47" s="11"/>
      <c r="AA47" s="11"/>
      <c r="AB47" s="11"/>
      <c r="AC47" s="11"/>
      <c r="AD47" s="11"/>
      <c r="AE47" s="10"/>
      <c r="AF47" s="10"/>
      <c r="AG47" s="10"/>
      <c r="AH47" s="10"/>
      <c r="AI47" s="10"/>
      <c r="AJ47" s="10"/>
      <c r="AK47" s="12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11"/>
      <c r="AY47" s="11"/>
      <c r="AZ47" s="11"/>
      <c r="BA47" s="11"/>
      <c r="BB47" s="11"/>
      <c r="BC47" s="11"/>
      <c r="BD47" s="32"/>
      <c r="BE47" s="115"/>
      <c r="BF47" s="15"/>
      <c r="BG47" s="15"/>
      <c r="BH47" s="15"/>
      <c r="BI47" s="15"/>
      <c r="BJ47" s="15"/>
    </row>
    <row r="48" spans="1:62" ht="41.25" customHeight="1">
      <c r="A48" s="15"/>
      <c r="B48" s="35"/>
      <c r="C48" s="141" t="s">
        <v>31</v>
      </c>
      <c r="D48" s="179"/>
      <c r="E48" s="179"/>
      <c r="F48" s="179"/>
      <c r="G48" s="179"/>
      <c r="H48" s="179"/>
      <c r="I48" s="12"/>
      <c r="J48" s="133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5"/>
      <c r="AC48" s="11"/>
      <c r="AD48" s="11"/>
      <c r="AE48" s="141" t="s">
        <v>32</v>
      </c>
      <c r="AF48" s="179"/>
      <c r="AG48" s="179"/>
      <c r="AH48" s="179"/>
      <c r="AI48" s="179"/>
      <c r="AJ48" s="179"/>
      <c r="AK48" s="12"/>
      <c r="AL48" s="133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5"/>
      <c r="BD48" s="41"/>
      <c r="BE48" s="115"/>
      <c r="BF48" s="15"/>
      <c r="BG48" s="15"/>
      <c r="BH48" s="15"/>
      <c r="BI48" s="15"/>
      <c r="BJ48" s="15"/>
    </row>
    <row r="49" spans="1:62" ht="15.75" customHeight="1">
      <c r="A49" s="15"/>
      <c r="B49" s="35"/>
      <c r="C49" s="9"/>
      <c r="D49" s="10"/>
      <c r="E49" s="10"/>
      <c r="F49" s="10"/>
      <c r="G49" s="10"/>
      <c r="H49" s="10"/>
      <c r="I49" s="10"/>
      <c r="J49" s="10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32"/>
      <c r="BE49" s="15"/>
      <c r="BF49" s="15"/>
      <c r="BG49" s="15"/>
      <c r="BH49" s="15"/>
      <c r="BI49" s="15"/>
      <c r="BJ49" s="15"/>
    </row>
    <row r="50" spans="1:62" ht="15.75" customHeight="1">
      <c r="A50" s="15"/>
      <c r="B50" s="35"/>
      <c r="C50" s="11"/>
      <c r="D50" s="39"/>
      <c r="E50" s="39"/>
      <c r="F50" s="39"/>
      <c r="G50" s="39"/>
      <c r="H50" s="39"/>
      <c r="I50" s="39"/>
      <c r="J50" s="11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2"/>
      <c r="BE50" s="15"/>
      <c r="BF50" s="15"/>
      <c r="BG50" s="15"/>
      <c r="BH50" s="15"/>
      <c r="BI50" s="15"/>
      <c r="BJ50" s="15"/>
    </row>
    <row r="51" spans="1:62" ht="15.75" customHeight="1">
      <c r="A51" s="15"/>
      <c r="B51" s="35"/>
      <c r="C51" s="42" t="s">
        <v>33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4"/>
      <c r="BE51" s="15"/>
      <c r="BF51" s="15"/>
      <c r="BG51" s="15"/>
      <c r="BH51" s="15"/>
      <c r="BI51" s="15"/>
      <c r="BJ51" s="15"/>
    </row>
    <row r="52" spans="1:62" ht="15.75" customHeight="1">
      <c r="A52" s="15"/>
      <c r="B52" s="35"/>
      <c r="C52" s="10"/>
      <c r="D52" s="9"/>
      <c r="E52" s="9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32"/>
      <c r="BE52" s="15"/>
      <c r="BF52" s="15"/>
      <c r="BG52" s="15"/>
      <c r="BH52" s="15"/>
      <c r="BI52" s="15"/>
      <c r="BJ52" s="15"/>
    </row>
    <row r="53" spans="1:62" ht="15.75" customHeight="1">
      <c r="A53" s="15"/>
      <c r="B53" s="35"/>
      <c r="C53" s="11"/>
      <c r="D53" s="11"/>
      <c r="E53" s="42" t="s">
        <v>34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11"/>
      <c r="Q53" s="43"/>
      <c r="R53" s="43"/>
      <c r="S53" s="43"/>
      <c r="T53" s="45" t="s">
        <v>35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43"/>
      <c r="AJ53" s="43"/>
      <c r="AK53" s="11"/>
      <c r="AL53" s="11"/>
      <c r="AM53" s="42" t="s">
        <v>36</v>
      </c>
      <c r="AN53" s="43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32"/>
      <c r="BE53" s="15"/>
      <c r="BF53" s="15"/>
      <c r="BG53" s="15"/>
      <c r="BH53" s="15"/>
      <c r="BI53" s="15"/>
      <c r="BJ53" s="15"/>
    </row>
    <row r="54" spans="1:62" ht="15.75" customHeight="1">
      <c r="A54" s="15"/>
      <c r="B54" s="35"/>
      <c r="C54" s="11"/>
      <c r="D54" s="11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11"/>
      <c r="Q54" s="43"/>
      <c r="R54" s="13"/>
      <c r="S54" s="13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43"/>
      <c r="AV54" s="11"/>
      <c r="AW54" s="11"/>
      <c r="AX54" s="11"/>
      <c r="AY54" s="43"/>
      <c r="AZ54" s="43"/>
      <c r="BA54" s="43"/>
      <c r="BB54" s="43"/>
      <c r="BC54" s="11"/>
      <c r="BD54" s="32"/>
      <c r="BE54" s="15"/>
      <c r="BF54" s="15"/>
      <c r="BG54" s="15"/>
      <c r="BH54" s="15"/>
      <c r="BI54" s="15"/>
      <c r="BJ54" s="15"/>
    </row>
    <row r="55" spans="1:62" ht="15.75" customHeight="1">
      <c r="A55" s="15"/>
      <c r="B55" s="35"/>
      <c r="C55" s="11"/>
      <c r="D55" s="11"/>
      <c r="E55" s="1">
        <v>1</v>
      </c>
      <c r="F55" s="2"/>
      <c r="G55" s="26"/>
      <c r="H55" s="26"/>
      <c r="I55" s="26"/>
      <c r="J55" s="26"/>
      <c r="K55" s="26"/>
      <c r="L55" s="26"/>
      <c r="M55" s="26"/>
      <c r="N55" s="26"/>
      <c r="O55" s="3"/>
      <c r="P55" s="11"/>
      <c r="Q55" s="43"/>
      <c r="R55" s="13"/>
      <c r="S55" s="25"/>
      <c r="T55" s="4">
        <v>1</v>
      </c>
      <c r="U55" s="2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3"/>
      <c r="AI55" s="11"/>
      <c r="AJ55" s="11"/>
      <c r="AK55" s="11"/>
      <c r="AL55" s="11"/>
      <c r="AM55" s="4">
        <v>1</v>
      </c>
      <c r="AN55" s="143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5"/>
      <c r="BD55" s="32"/>
      <c r="BE55" s="15"/>
      <c r="BF55" s="15"/>
      <c r="BG55" s="15"/>
      <c r="BH55" s="15"/>
      <c r="BI55" s="15"/>
      <c r="BJ55" s="15"/>
    </row>
    <row r="56" spans="1:62" ht="15.75" customHeight="1">
      <c r="A56" s="15"/>
      <c r="B56" s="35"/>
      <c r="C56" s="11"/>
      <c r="D56" s="11"/>
      <c r="E56" s="1">
        <v>2</v>
      </c>
      <c r="F56" s="2"/>
      <c r="G56" s="26"/>
      <c r="H56" s="26"/>
      <c r="I56" s="26"/>
      <c r="J56" s="26"/>
      <c r="K56" s="26"/>
      <c r="L56" s="26"/>
      <c r="M56" s="26"/>
      <c r="N56" s="26"/>
      <c r="O56" s="3"/>
      <c r="P56" s="11"/>
      <c r="Q56" s="43"/>
      <c r="R56" s="13"/>
      <c r="S56" s="25"/>
      <c r="T56" s="4">
        <v>2</v>
      </c>
      <c r="U56" s="143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5"/>
      <c r="AI56" s="11"/>
      <c r="AJ56" s="11"/>
      <c r="AK56" s="11"/>
      <c r="AL56" s="11"/>
      <c r="AM56" s="4">
        <v>2</v>
      </c>
      <c r="AN56" s="143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5"/>
      <c r="BD56" s="32"/>
      <c r="BE56" s="15"/>
      <c r="BF56" s="15"/>
      <c r="BG56" s="15"/>
      <c r="BH56" s="15"/>
      <c r="BI56" s="15"/>
      <c r="BJ56" s="15"/>
    </row>
    <row r="57" spans="1:62" ht="15.75" customHeight="1">
      <c r="A57" s="15"/>
      <c r="B57" s="35"/>
      <c r="C57" s="11"/>
      <c r="D57" s="11"/>
      <c r="E57" s="1">
        <v>3</v>
      </c>
      <c r="F57" s="2"/>
      <c r="G57" s="26"/>
      <c r="H57" s="26"/>
      <c r="I57" s="26"/>
      <c r="J57" s="26"/>
      <c r="K57" s="26"/>
      <c r="L57" s="26"/>
      <c r="M57" s="26"/>
      <c r="N57" s="26"/>
      <c r="O57" s="3"/>
      <c r="P57" s="11"/>
      <c r="Q57" s="43"/>
      <c r="R57" s="13"/>
      <c r="S57" s="25"/>
      <c r="T57" s="4">
        <v>3</v>
      </c>
      <c r="U57" s="143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5"/>
      <c r="AI57" s="11"/>
      <c r="AJ57" s="11"/>
      <c r="AK57" s="11"/>
      <c r="AL57" s="11"/>
      <c r="AM57" s="4">
        <v>3</v>
      </c>
      <c r="AN57" s="143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5"/>
      <c r="BD57" s="32"/>
      <c r="BE57" s="15"/>
      <c r="BF57" s="15"/>
      <c r="BG57" s="15"/>
      <c r="BH57" s="15"/>
      <c r="BI57" s="15"/>
      <c r="BJ57" s="15"/>
    </row>
    <row r="58" spans="1:62" ht="15.75" customHeight="1">
      <c r="A58" s="15"/>
      <c r="B58" s="35"/>
      <c r="C58" s="11"/>
      <c r="D58" s="11"/>
      <c r="E58" s="1">
        <v>4</v>
      </c>
      <c r="F58" s="2"/>
      <c r="G58" s="26"/>
      <c r="H58" s="26"/>
      <c r="I58" s="26"/>
      <c r="J58" s="26"/>
      <c r="K58" s="26"/>
      <c r="L58" s="26"/>
      <c r="M58" s="26"/>
      <c r="N58" s="26"/>
      <c r="O58" s="3"/>
      <c r="P58" s="11"/>
      <c r="Q58" s="43"/>
      <c r="R58" s="11"/>
      <c r="S58" s="11"/>
      <c r="T58" s="4">
        <v>4</v>
      </c>
      <c r="U58" s="143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5"/>
      <c r="AI58" s="43"/>
      <c r="AJ58" s="43"/>
      <c r="AK58" s="11"/>
      <c r="AL58" s="11"/>
      <c r="AM58" s="4">
        <v>4</v>
      </c>
      <c r="AN58" s="143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5"/>
      <c r="BD58" s="32"/>
      <c r="BE58" s="15"/>
      <c r="BF58" s="15"/>
      <c r="BG58" s="15"/>
      <c r="BH58" s="15"/>
      <c r="BI58" s="15"/>
      <c r="BJ58" s="15"/>
    </row>
    <row r="59" spans="1:62" ht="15.75" customHeight="1">
      <c r="A59" s="15"/>
      <c r="B59" s="35"/>
      <c r="C59" s="11"/>
      <c r="D59" s="47" t="e">
        <f>+LEFT(#REF!,7)&amp;E55</f>
        <v>#REF!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">
        <v>5</v>
      </c>
      <c r="U59" s="143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5"/>
      <c r="AI59" s="46"/>
      <c r="AJ59" s="46"/>
      <c r="AK59" s="46"/>
      <c r="AL59" s="46"/>
      <c r="AM59" s="4">
        <v>5</v>
      </c>
      <c r="AN59" s="143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5"/>
      <c r="BD59" s="44"/>
      <c r="BE59" s="15"/>
      <c r="BF59" s="15"/>
      <c r="BG59" s="15"/>
      <c r="BH59" s="15"/>
      <c r="BI59" s="15"/>
      <c r="BJ59" s="15"/>
    </row>
    <row r="60" spans="1:62" ht="15.75" customHeight="1">
      <c r="A60" s="15"/>
      <c r="B60" s="35"/>
      <c r="C60" s="11"/>
      <c r="D60" s="1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">
        <v>6</v>
      </c>
      <c r="U60" s="143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5"/>
      <c r="AI60" s="46"/>
      <c r="AJ60" s="46"/>
      <c r="AK60" s="46"/>
      <c r="AL60" s="46"/>
      <c r="AM60" s="4">
        <v>6</v>
      </c>
      <c r="AN60" s="143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5"/>
      <c r="BD60" s="32"/>
      <c r="BE60" s="15"/>
      <c r="BF60" s="15"/>
      <c r="BG60" s="15"/>
      <c r="BH60" s="15"/>
      <c r="BI60" s="15"/>
      <c r="BJ60" s="15"/>
    </row>
    <row r="61" spans="1:62" ht="15.75" customHeight="1">
      <c r="A61" s="15"/>
      <c r="B61" s="35"/>
      <c r="C61" s="11"/>
      <c r="D61" s="1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">
        <v>7</v>
      </c>
      <c r="U61" s="143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5"/>
      <c r="AI61" s="46"/>
      <c r="AJ61" s="46"/>
      <c r="AK61" s="46"/>
      <c r="AL61" s="46"/>
      <c r="AM61" s="4">
        <v>7</v>
      </c>
      <c r="AN61" s="143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5"/>
      <c r="BD61" s="32"/>
      <c r="BE61" s="15"/>
      <c r="BF61" s="15"/>
      <c r="BG61" s="15"/>
      <c r="BH61" s="15"/>
      <c r="BI61" s="15"/>
      <c r="BJ61" s="15"/>
    </row>
    <row r="62" spans="1:62" ht="15.75" customHeight="1">
      <c r="A62" s="15"/>
      <c r="B62" s="35"/>
      <c r="C62" s="11"/>
      <c r="D62" s="1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11"/>
      <c r="U62" s="43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3"/>
      <c r="AN62" s="11"/>
      <c r="AO62" s="30"/>
      <c r="AP62" s="140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32"/>
      <c r="BE62" s="15"/>
      <c r="BF62" s="15"/>
      <c r="BG62" s="15"/>
      <c r="BH62" s="15"/>
      <c r="BI62" s="15"/>
      <c r="BJ62" s="15"/>
    </row>
    <row r="63" spans="1:62" ht="15.75" customHeight="1">
      <c r="A63" s="15"/>
      <c r="B63" s="3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32"/>
      <c r="BE63" s="15"/>
      <c r="BF63" s="15"/>
      <c r="BG63" s="15"/>
      <c r="BH63" s="15"/>
      <c r="BI63" s="15"/>
      <c r="BJ63" s="15"/>
    </row>
    <row r="64" spans="1:62" ht="15.75" customHeight="1">
      <c r="A64" s="15"/>
      <c r="B64" s="35"/>
      <c r="C64" s="201" t="s">
        <v>37</v>
      </c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5"/>
      <c r="BD64" s="34"/>
      <c r="BE64" s="15"/>
      <c r="BF64" s="15"/>
      <c r="BG64" s="15"/>
      <c r="BH64" s="15"/>
      <c r="BI64" s="15"/>
      <c r="BJ64" s="15"/>
    </row>
    <row r="65" spans="1:62" ht="15.75" customHeight="1">
      <c r="A65" s="15"/>
      <c r="B65" s="35"/>
      <c r="C65" s="4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32"/>
      <c r="BE65" s="15"/>
      <c r="BF65" s="15"/>
      <c r="BG65" s="15"/>
      <c r="BH65" s="15"/>
      <c r="BI65" s="15"/>
      <c r="BJ65" s="15"/>
    </row>
    <row r="66" spans="1:62" ht="15.75" customHeight="1">
      <c r="A66" s="15"/>
      <c r="B66" s="35"/>
      <c r="C66" s="11"/>
      <c r="D66" s="11"/>
      <c r="E66" s="202" t="s">
        <v>38</v>
      </c>
      <c r="F66" s="203"/>
      <c r="G66" s="203"/>
      <c r="H66" s="203"/>
      <c r="I66" s="203"/>
      <c r="J66" s="203"/>
      <c r="K66" s="203"/>
      <c r="L66" s="204"/>
      <c r="M66" s="211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3"/>
      <c r="BD66" s="32"/>
      <c r="BE66" s="15"/>
      <c r="BF66" s="15"/>
      <c r="BG66" s="15"/>
      <c r="BH66" s="15"/>
      <c r="BI66" s="15"/>
      <c r="BJ66" s="15"/>
    </row>
    <row r="67" spans="1:62" ht="15.75" customHeight="1">
      <c r="A67" s="15"/>
      <c r="B67" s="35"/>
      <c r="C67" s="11"/>
      <c r="D67" s="11"/>
      <c r="E67" s="205"/>
      <c r="F67" s="206"/>
      <c r="G67" s="206"/>
      <c r="H67" s="206"/>
      <c r="I67" s="206"/>
      <c r="J67" s="206"/>
      <c r="K67" s="206"/>
      <c r="L67" s="207"/>
      <c r="M67" s="214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6"/>
      <c r="BD67" s="32"/>
      <c r="BE67" s="15"/>
      <c r="BF67" s="15"/>
      <c r="BG67" s="15"/>
      <c r="BH67" s="15"/>
      <c r="BI67" s="15"/>
      <c r="BJ67" s="15"/>
    </row>
    <row r="68" spans="1:62" ht="15.75" customHeight="1">
      <c r="A68" s="15"/>
      <c r="B68" s="35"/>
      <c r="C68" s="11"/>
      <c r="D68" s="11"/>
      <c r="E68" s="205"/>
      <c r="F68" s="206"/>
      <c r="G68" s="206"/>
      <c r="H68" s="206"/>
      <c r="I68" s="206"/>
      <c r="J68" s="206"/>
      <c r="K68" s="206"/>
      <c r="L68" s="207"/>
      <c r="M68" s="214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6"/>
      <c r="BD68" s="32"/>
      <c r="BE68" s="15"/>
      <c r="BF68" s="15"/>
      <c r="BG68" s="15"/>
      <c r="BH68" s="15"/>
      <c r="BI68" s="15"/>
      <c r="BJ68" s="15"/>
    </row>
    <row r="69" spans="1:62" ht="15.75" customHeight="1">
      <c r="A69" s="15"/>
      <c r="B69" s="35"/>
      <c r="C69" s="11"/>
      <c r="D69" s="11"/>
      <c r="E69" s="208"/>
      <c r="F69" s="209"/>
      <c r="G69" s="209"/>
      <c r="H69" s="209"/>
      <c r="I69" s="209"/>
      <c r="J69" s="209"/>
      <c r="K69" s="209"/>
      <c r="L69" s="210"/>
      <c r="M69" s="217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218"/>
      <c r="BD69" s="32"/>
      <c r="BE69" s="15"/>
      <c r="BF69" s="15"/>
      <c r="BG69" s="15"/>
      <c r="BH69" s="15"/>
      <c r="BI69" s="15"/>
      <c r="BJ69" s="15"/>
    </row>
    <row r="70" spans="1:62" ht="15.75" customHeight="1">
      <c r="A70" s="15"/>
      <c r="B70" s="3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32"/>
      <c r="BE70" s="15"/>
      <c r="BF70" s="15"/>
      <c r="BG70" s="15"/>
      <c r="BH70" s="15"/>
      <c r="BI70" s="15"/>
      <c r="BJ70" s="15"/>
    </row>
    <row r="71" spans="1:62" ht="15.75" customHeight="1">
      <c r="A71" s="15"/>
      <c r="B71" s="35"/>
      <c r="C71" s="11"/>
      <c r="D71" s="11"/>
      <c r="E71" s="188" t="s">
        <v>39</v>
      </c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7"/>
      <c r="BD71" s="32"/>
      <c r="BE71" s="15"/>
      <c r="BF71" s="15"/>
      <c r="BG71" s="15"/>
      <c r="BH71" s="15"/>
      <c r="BI71" s="15"/>
      <c r="BJ71" s="15"/>
    </row>
    <row r="72" spans="1:62" ht="15.75" customHeight="1">
      <c r="A72" s="15"/>
      <c r="B72" s="35"/>
      <c r="C72" s="11"/>
      <c r="D72" s="11"/>
      <c r="E72" s="188" t="s">
        <v>40</v>
      </c>
      <c r="F72" s="187"/>
      <c r="G72" s="188" t="s">
        <v>41</v>
      </c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7"/>
      <c r="AE72" s="188" t="s">
        <v>42</v>
      </c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7"/>
      <c r="BD72" s="32"/>
      <c r="BE72" s="15"/>
      <c r="BF72" s="15"/>
      <c r="BG72" s="15"/>
      <c r="BH72" s="15"/>
      <c r="BI72" s="15"/>
      <c r="BJ72" s="15"/>
    </row>
    <row r="73" spans="1:62" ht="15.75" customHeight="1">
      <c r="A73" s="15"/>
      <c r="B73" s="35"/>
      <c r="C73" s="11"/>
      <c r="D73" s="11"/>
      <c r="E73" s="164">
        <v>1</v>
      </c>
      <c r="F73" s="135"/>
      <c r="G73" s="143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5"/>
      <c r="AE73" s="143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5"/>
      <c r="BD73" s="32"/>
      <c r="BE73" s="15"/>
      <c r="BF73" s="15"/>
      <c r="BG73" s="15"/>
      <c r="BH73" s="15"/>
      <c r="BI73" s="15"/>
      <c r="BJ73" s="15"/>
    </row>
    <row r="74" spans="1:62" ht="15.75" customHeight="1">
      <c r="A74" s="15"/>
      <c r="B74" s="35"/>
      <c r="C74" s="11"/>
      <c r="D74" s="11"/>
      <c r="E74" s="164">
        <v>2</v>
      </c>
      <c r="F74" s="135"/>
      <c r="G74" s="143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5"/>
      <c r="AE74" s="143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5"/>
      <c r="BD74" s="32"/>
      <c r="BE74" s="15"/>
      <c r="BF74" s="15"/>
      <c r="BG74" s="15"/>
      <c r="BH74" s="15"/>
      <c r="BI74" s="15"/>
      <c r="BJ74" s="15"/>
    </row>
    <row r="75" spans="1:62" ht="15.75" customHeight="1">
      <c r="A75" s="15"/>
      <c r="B75" s="35"/>
      <c r="C75" s="11"/>
      <c r="D75" s="11"/>
      <c r="E75" s="164">
        <v>3</v>
      </c>
      <c r="F75" s="135"/>
      <c r="G75" s="143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5"/>
      <c r="AE75" s="143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5"/>
      <c r="BD75" s="32"/>
      <c r="BE75" s="15"/>
      <c r="BF75" s="15"/>
      <c r="BG75" s="15"/>
      <c r="BH75" s="15"/>
      <c r="BI75" s="15"/>
      <c r="BJ75" s="15"/>
    </row>
    <row r="76" spans="1:62" ht="15.75" customHeight="1">
      <c r="A76" s="15"/>
      <c r="B76" s="35"/>
      <c r="C76" s="11"/>
      <c r="D76" s="11"/>
      <c r="E76" s="164">
        <v>4</v>
      </c>
      <c r="F76" s="135"/>
      <c r="G76" s="143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5"/>
      <c r="AE76" s="143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5"/>
      <c r="BD76" s="32"/>
      <c r="BE76" s="15"/>
      <c r="BF76" s="15"/>
      <c r="BG76" s="15"/>
      <c r="BH76" s="15"/>
      <c r="BI76" s="15"/>
      <c r="BJ76" s="15"/>
    </row>
    <row r="77" spans="1:62" ht="29.25" customHeight="1">
      <c r="A77" s="15"/>
      <c r="B77" s="35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32"/>
      <c r="BE77" s="15"/>
      <c r="BF77" s="15"/>
      <c r="BG77" s="15"/>
      <c r="BH77" s="15"/>
      <c r="BI77" s="15"/>
      <c r="BJ77" s="15"/>
    </row>
    <row r="78" spans="1:62" ht="21" customHeight="1">
      <c r="A78" s="15"/>
      <c r="B78" s="35"/>
      <c r="C78" s="11"/>
      <c r="D78" s="11"/>
      <c r="E78" s="202" t="s">
        <v>43</v>
      </c>
      <c r="F78" s="203"/>
      <c r="G78" s="203"/>
      <c r="H78" s="203"/>
      <c r="I78" s="203"/>
      <c r="J78" s="203"/>
      <c r="K78" s="203"/>
      <c r="L78" s="204"/>
      <c r="M78" s="211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3"/>
      <c r="BD78" s="32"/>
      <c r="BE78" s="15"/>
      <c r="BF78" s="15"/>
      <c r="BG78" s="15"/>
      <c r="BH78" s="15"/>
      <c r="BI78" s="15"/>
      <c r="BJ78" s="15"/>
    </row>
    <row r="79" spans="1:62" ht="21" customHeight="1">
      <c r="A79" s="15"/>
      <c r="B79" s="35"/>
      <c r="C79" s="11"/>
      <c r="D79" s="11"/>
      <c r="E79" s="205"/>
      <c r="F79" s="206"/>
      <c r="G79" s="206"/>
      <c r="H79" s="206"/>
      <c r="I79" s="206"/>
      <c r="J79" s="206"/>
      <c r="K79" s="206"/>
      <c r="L79" s="207"/>
      <c r="M79" s="214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6"/>
      <c r="BD79" s="32"/>
      <c r="BE79" s="15"/>
      <c r="BF79" s="15"/>
      <c r="BG79" s="15"/>
      <c r="BH79" s="15"/>
      <c r="BI79" s="15"/>
      <c r="BJ79" s="15"/>
    </row>
    <row r="80" spans="1:62" ht="21" customHeight="1">
      <c r="A80" s="15"/>
      <c r="B80" s="35"/>
      <c r="C80" s="11"/>
      <c r="D80" s="11"/>
      <c r="E80" s="205"/>
      <c r="F80" s="206"/>
      <c r="G80" s="206"/>
      <c r="H80" s="206"/>
      <c r="I80" s="206"/>
      <c r="J80" s="206"/>
      <c r="K80" s="206"/>
      <c r="L80" s="207"/>
      <c r="M80" s="214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6"/>
      <c r="BD80" s="32"/>
      <c r="BE80" s="15"/>
      <c r="BF80" s="15"/>
      <c r="BG80" s="15"/>
      <c r="BH80" s="15"/>
      <c r="BI80" s="15"/>
      <c r="BJ80" s="15"/>
    </row>
    <row r="81" spans="1:62" ht="21" customHeight="1">
      <c r="A81" s="15"/>
      <c r="B81" s="35"/>
      <c r="C81" s="11"/>
      <c r="D81" s="11"/>
      <c r="E81" s="208"/>
      <c r="F81" s="209"/>
      <c r="G81" s="209"/>
      <c r="H81" s="209"/>
      <c r="I81" s="209"/>
      <c r="J81" s="209"/>
      <c r="K81" s="209"/>
      <c r="L81" s="210"/>
      <c r="M81" s="217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218"/>
      <c r="BD81" s="32"/>
      <c r="BE81" s="15"/>
      <c r="BF81" s="15"/>
      <c r="BG81" s="15"/>
      <c r="BH81" s="15"/>
      <c r="BI81" s="15"/>
      <c r="BJ81" s="15"/>
    </row>
    <row r="82" spans="1:62" ht="21" customHeight="1">
      <c r="A82" s="15"/>
      <c r="B82" s="35"/>
      <c r="C82" s="11"/>
      <c r="D82" s="30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32"/>
      <c r="BE82" s="15"/>
      <c r="BF82" s="15"/>
      <c r="BG82" s="15"/>
      <c r="BH82" s="15"/>
      <c r="BI82" s="15"/>
      <c r="BJ82" s="15"/>
    </row>
    <row r="83" spans="1:62" ht="15.75" customHeight="1">
      <c r="A83" s="15"/>
      <c r="B83" s="35"/>
      <c r="C83" s="11"/>
      <c r="D83" s="11"/>
      <c r="E83" s="188" t="s">
        <v>44</v>
      </c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7"/>
      <c r="BD83" s="32"/>
      <c r="BE83" s="15"/>
      <c r="BF83" s="15"/>
      <c r="BG83" s="15"/>
      <c r="BH83" s="15"/>
      <c r="BI83" s="15"/>
      <c r="BJ83" s="15"/>
    </row>
    <row r="84" spans="1:62" ht="15.75" customHeight="1">
      <c r="A84" s="15"/>
      <c r="B84" s="35"/>
      <c r="C84" s="11"/>
      <c r="D84" s="11"/>
      <c r="E84" s="188" t="s">
        <v>40</v>
      </c>
      <c r="F84" s="187"/>
      <c r="G84" s="188" t="s">
        <v>45</v>
      </c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7"/>
      <c r="AE84" s="188" t="s">
        <v>46</v>
      </c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7"/>
      <c r="BD84" s="32"/>
      <c r="BE84" s="15"/>
      <c r="BF84" s="15"/>
      <c r="BG84" s="15"/>
      <c r="BH84" s="15"/>
      <c r="BI84" s="15"/>
      <c r="BJ84" s="15"/>
    </row>
    <row r="85" spans="1:62" ht="30" customHeight="1">
      <c r="A85" s="15"/>
      <c r="B85" s="35"/>
      <c r="C85" s="11"/>
      <c r="D85" s="11"/>
      <c r="E85" s="164">
        <v>1</v>
      </c>
      <c r="F85" s="135"/>
      <c r="G85" s="143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5"/>
      <c r="AE85" s="143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5"/>
      <c r="BD85" s="32"/>
      <c r="BE85" s="15"/>
      <c r="BF85" s="15"/>
      <c r="BG85" s="15"/>
      <c r="BH85" s="15"/>
      <c r="BI85" s="15"/>
      <c r="BJ85" s="15"/>
    </row>
    <row r="86" spans="1:62" ht="28.5" customHeight="1">
      <c r="A86" s="15"/>
      <c r="B86" s="35"/>
      <c r="C86" s="11"/>
      <c r="D86" s="11"/>
      <c r="E86" s="164">
        <v>2</v>
      </c>
      <c r="F86" s="135"/>
      <c r="G86" s="143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5"/>
      <c r="AE86" s="143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5"/>
      <c r="BD86" s="32"/>
      <c r="BE86" s="15"/>
      <c r="BF86" s="15"/>
      <c r="BG86" s="15"/>
      <c r="BH86" s="15"/>
      <c r="BI86" s="15"/>
      <c r="BJ86" s="15"/>
    </row>
    <row r="87" spans="1:62" ht="26.25" customHeight="1">
      <c r="A87" s="15"/>
      <c r="B87" s="35"/>
      <c r="C87" s="11"/>
      <c r="D87" s="11"/>
      <c r="E87" s="164">
        <v>3</v>
      </c>
      <c r="F87" s="135"/>
      <c r="G87" s="143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5"/>
      <c r="AE87" s="143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5"/>
      <c r="BD87" s="32"/>
      <c r="BE87" s="15"/>
      <c r="BF87" s="15"/>
      <c r="BG87" s="15"/>
      <c r="BH87" s="15"/>
      <c r="BI87" s="15"/>
      <c r="BJ87" s="15"/>
    </row>
    <row r="88" spans="1:62" ht="30.75" customHeight="1">
      <c r="A88" s="15"/>
      <c r="B88" s="35"/>
      <c r="C88" s="11"/>
      <c r="D88" s="11"/>
      <c r="E88" s="164">
        <v>4</v>
      </c>
      <c r="F88" s="135"/>
      <c r="G88" s="143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5"/>
      <c r="AE88" s="143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5"/>
      <c r="BD88" s="32"/>
      <c r="BE88" s="15"/>
      <c r="BF88" s="15"/>
      <c r="BG88" s="15"/>
      <c r="BH88" s="15"/>
      <c r="BI88" s="15"/>
      <c r="BJ88" s="15"/>
    </row>
    <row r="89" spans="1:62" ht="15.75" customHeight="1">
      <c r="A89" s="15"/>
      <c r="B89" s="35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32"/>
      <c r="BE89" s="15"/>
      <c r="BF89" s="15"/>
      <c r="BG89" s="15"/>
      <c r="BH89" s="15"/>
      <c r="BI89" s="15"/>
      <c r="BJ89" s="15"/>
    </row>
    <row r="90" spans="1:62" ht="15.75" customHeight="1">
      <c r="A90" s="15"/>
      <c r="B90" s="35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32"/>
      <c r="BE90" s="15"/>
      <c r="BF90" s="15"/>
      <c r="BG90" s="15"/>
      <c r="BH90" s="15"/>
      <c r="BI90" s="15"/>
      <c r="BJ90" s="15"/>
    </row>
    <row r="91" spans="1:62" ht="15.75" customHeight="1">
      <c r="A91" s="15"/>
      <c r="B91" s="35"/>
      <c r="C91" s="152" t="s">
        <v>47</v>
      </c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32"/>
      <c r="BE91" s="15"/>
      <c r="BF91" s="15"/>
      <c r="BG91" s="15"/>
      <c r="BH91" s="15"/>
      <c r="BI91" s="15"/>
      <c r="BJ91" s="15"/>
    </row>
    <row r="92" spans="1:62" ht="15.75" customHeight="1">
      <c r="A92" s="15"/>
      <c r="B92" s="35"/>
      <c r="C92" s="11"/>
      <c r="D92" s="43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32"/>
      <c r="BE92" s="15"/>
      <c r="BF92" s="15"/>
      <c r="BG92" s="15"/>
      <c r="BH92" s="15"/>
      <c r="BI92" s="15"/>
      <c r="BJ92" s="15"/>
    </row>
    <row r="93" spans="1:62" ht="30" customHeight="1">
      <c r="A93" s="15"/>
      <c r="B93" s="35"/>
      <c r="C93" s="142" t="s">
        <v>48</v>
      </c>
      <c r="D93" s="170"/>
      <c r="E93" s="170"/>
      <c r="F93" s="170"/>
      <c r="G93" s="170"/>
      <c r="H93" s="170"/>
      <c r="I93" s="170"/>
      <c r="J93" s="170"/>
      <c r="K93" s="170"/>
      <c r="L93" s="11"/>
      <c r="M93" s="143"/>
      <c r="N93" s="173"/>
      <c r="O93" s="173"/>
      <c r="P93" s="173"/>
      <c r="Q93" s="173"/>
      <c r="R93" s="144"/>
      <c r="S93" s="11"/>
      <c r="T93" s="11"/>
      <c r="U93" s="42" t="s">
        <v>49</v>
      </c>
      <c r="V93" s="11"/>
      <c r="W93" s="11"/>
      <c r="X93" s="168"/>
      <c r="Y93" s="168"/>
      <c r="Z93" s="11"/>
      <c r="AA93" s="11"/>
      <c r="AB93" s="11"/>
      <c r="AC93" s="42" t="s">
        <v>50</v>
      </c>
      <c r="AD93" s="11"/>
      <c r="AE93" s="11"/>
      <c r="AF93" s="168"/>
      <c r="AG93" s="168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32"/>
      <c r="BE93" s="15"/>
      <c r="BF93" s="15"/>
      <c r="BG93" s="15"/>
      <c r="BH93" s="15"/>
      <c r="BI93" s="15"/>
      <c r="BJ93" s="15"/>
    </row>
    <row r="94" spans="1:62" ht="15" customHeight="1">
      <c r="A94" s="15"/>
      <c r="B94" s="35"/>
      <c r="C94" s="10"/>
      <c r="D94" s="10"/>
      <c r="E94" s="10"/>
      <c r="F94" s="10"/>
      <c r="G94" s="10"/>
      <c r="H94" s="10"/>
      <c r="I94" s="10"/>
      <c r="J94" s="10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32"/>
      <c r="BE94" s="15"/>
      <c r="BF94" s="15"/>
      <c r="BG94" s="15"/>
      <c r="BH94" s="15"/>
      <c r="BI94" s="15"/>
      <c r="BJ94" s="15"/>
    </row>
    <row r="95" spans="1:62" ht="30" customHeight="1">
      <c r="A95" s="15"/>
      <c r="B95" s="35"/>
      <c r="C95" s="141" t="s">
        <v>51</v>
      </c>
      <c r="D95" s="170"/>
      <c r="E95" s="170"/>
      <c r="F95" s="170"/>
      <c r="G95" s="170"/>
      <c r="H95" s="170"/>
      <c r="I95" s="170"/>
      <c r="J95" s="170"/>
      <c r="K95" s="170"/>
      <c r="L95" s="12"/>
      <c r="M95" s="143"/>
      <c r="N95" s="173"/>
      <c r="O95" s="173"/>
      <c r="P95" s="173"/>
      <c r="Q95" s="173"/>
      <c r="R95" s="144"/>
      <c r="S95" s="11"/>
      <c r="T95" s="11" t="s">
        <v>52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32"/>
      <c r="BE95" s="15"/>
      <c r="BF95" s="15"/>
      <c r="BG95" s="15"/>
      <c r="BH95" s="15"/>
      <c r="BI95" s="15"/>
      <c r="BJ95" s="15"/>
    </row>
    <row r="96" spans="1:62" ht="15.75" customHeight="1">
      <c r="A96" s="15"/>
      <c r="B96" s="35"/>
      <c r="C96" s="43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32"/>
      <c r="BE96" s="15"/>
      <c r="BF96" s="15"/>
      <c r="BG96" s="15"/>
      <c r="BH96" s="15"/>
      <c r="BI96" s="15"/>
      <c r="BJ96" s="15"/>
    </row>
    <row r="97" spans="1:62" ht="32.25" customHeight="1">
      <c r="A97" s="15"/>
      <c r="B97" s="35"/>
      <c r="C97" s="43"/>
      <c r="D97" s="141" t="s">
        <v>53</v>
      </c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1"/>
      <c r="P97" s="133" t="s">
        <v>54</v>
      </c>
      <c r="Q97" s="173"/>
      <c r="R97" s="173"/>
      <c r="S97" s="173"/>
      <c r="T97" s="144"/>
      <c r="U97" s="11"/>
      <c r="V97" s="141" t="s">
        <v>55</v>
      </c>
      <c r="W97" s="141"/>
      <c r="X97" s="141"/>
      <c r="Y97" s="141"/>
      <c r="Z97" s="141"/>
      <c r="AA97" s="141"/>
      <c r="AB97" s="141"/>
      <c r="AC97" s="141"/>
      <c r="AD97" s="141"/>
      <c r="AE97" s="27"/>
      <c r="AF97" s="141" t="s">
        <v>56</v>
      </c>
      <c r="AG97" s="142"/>
      <c r="AH97" s="142"/>
      <c r="AI97" s="142"/>
      <c r="AJ97" s="142"/>
      <c r="AK97" s="142"/>
      <c r="AL97" s="142"/>
      <c r="AM97" s="142"/>
      <c r="AN97" s="142"/>
      <c r="AO97" s="142"/>
      <c r="AP97" s="16"/>
      <c r="AQ97" s="16"/>
      <c r="AR97" s="141" t="s">
        <v>57</v>
      </c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32"/>
      <c r="BE97" s="15"/>
      <c r="BF97" s="15"/>
      <c r="BG97" s="15"/>
      <c r="BH97" s="15"/>
      <c r="BI97" s="15"/>
      <c r="BJ97" s="15"/>
    </row>
    <row r="98" spans="1:62" ht="15.75" customHeight="1">
      <c r="A98" s="15"/>
      <c r="B98" s="35"/>
      <c r="C98" s="43"/>
      <c r="D98" s="43"/>
      <c r="E98" s="43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32"/>
      <c r="BE98" s="15"/>
      <c r="BF98" s="15"/>
      <c r="BG98" s="15"/>
      <c r="BH98" s="15"/>
      <c r="BI98" s="15"/>
      <c r="BJ98" s="15"/>
    </row>
    <row r="99" spans="1:62" ht="15.75" customHeight="1">
      <c r="A99" s="15"/>
      <c r="B99" s="35"/>
      <c r="C99" s="43"/>
      <c r="D99" s="11"/>
      <c r="E99" s="141" t="s">
        <v>58</v>
      </c>
      <c r="F99" s="170"/>
      <c r="G99" s="170"/>
      <c r="H99" s="170"/>
      <c r="I99" s="170"/>
      <c r="J99" s="170"/>
      <c r="K99" s="170"/>
      <c r="L99" s="143"/>
      <c r="M99" s="144"/>
      <c r="N99" s="11"/>
      <c r="O99" s="11"/>
      <c r="P99" s="172"/>
      <c r="Q99" s="173"/>
      <c r="R99" s="173"/>
      <c r="S99" s="173"/>
      <c r="T99" s="144"/>
      <c r="U99" s="11"/>
      <c r="V99" s="54"/>
      <c r="W99" s="54"/>
      <c r="X99" s="54"/>
      <c r="Y99" s="54"/>
      <c r="Z99" s="54"/>
      <c r="AA99" s="54"/>
      <c r="AB99" s="54"/>
      <c r="AC99" s="54"/>
      <c r="AD99" s="43"/>
      <c r="AE99" s="11"/>
      <c r="AF99" s="169" t="s">
        <v>59</v>
      </c>
      <c r="AG99" s="169"/>
      <c r="AH99" s="169"/>
      <c r="AI99" s="169"/>
      <c r="AJ99" s="169"/>
      <c r="AK99" s="16"/>
      <c r="AL99" s="174"/>
      <c r="AM99" s="175"/>
      <c r="AN99" s="175"/>
      <c r="AO99" s="176"/>
      <c r="AP99" s="54"/>
      <c r="AQ99" s="54"/>
      <c r="AR99" s="11"/>
      <c r="AS99" s="11"/>
      <c r="AT99" s="11"/>
      <c r="AU99" s="11"/>
      <c r="AV99" s="54"/>
      <c r="AW99" s="54"/>
      <c r="AX99" s="54"/>
      <c r="AY99" s="54"/>
      <c r="AZ99" s="54"/>
      <c r="BA99" s="54"/>
      <c r="BB99" s="11"/>
      <c r="BC99" s="11"/>
      <c r="BD99" s="32"/>
      <c r="BE99" s="15"/>
      <c r="BF99" s="15"/>
      <c r="BG99" s="15"/>
      <c r="BH99" s="15"/>
      <c r="BI99" s="15"/>
      <c r="BJ99" s="15"/>
    </row>
    <row r="100" spans="1:62" ht="15.75" customHeight="1">
      <c r="A100" s="15"/>
      <c r="B100" s="35"/>
      <c r="C100" s="43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48"/>
      <c r="Q100" s="48"/>
      <c r="R100" s="48"/>
      <c r="S100" s="48"/>
      <c r="T100" s="48"/>
      <c r="U100" s="11"/>
      <c r="V100" s="142" t="s">
        <v>60</v>
      </c>
      <c r="W100" s="142"/>
      <c r="X100" s="142"/>
      <c r="Y100" s="142"/>
      <c r="Z100" s="142"/>
      <c r="AA100" s="184"/>
      <c r="AB100" s="184"/>
      <c r="AC100" s="184"/>
      <c r="AD100" s="43"/>
      <c r="AE100" s="11"/>
      <c r="AF100" s="49"/>
      <c r="AG100" s="49"/>
      <c r="AH100" s="49"/>
      <c r="AI100" s="49"/>
      <c r="AJ100" s="49"/>
      <c r="AK100" s="25"/>
      <c r="AL100" s="50"/>
      <c r="AM100" s="50"/>
      <c r="AN100" s="50"/>
      <c r="AO100" s="50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11"/>
      <c r="BC100" s="11"/>
      <c r="BD100" s="32"/>
      <c r="BE100" s="15"/>
      <c r="BF100" s="15"/>
      <c r="BG100" s="15"/>
      <c r="BH100" s="15"/>
      <c r="BI100" s="15"/>
      <c r="BJ100" s="15"/>
    </row>
    <row r="101" spans="1:62" ht="15.75" customHeight="1">
      <c r="A101" s="15"/>
      <c r="B101" s="35"/>
      <c r="C101" s="43"/>
      <c r="D101" s="11"/>
      <c r="E101" s="142" t="s">
        <v>61</v>
      </c>
      <c r="F101" s="170"/>
      <c r="G101" s="170"/>
      <c r="H101" s="170"/>
      <c r="I101" s="170"/>
      <c r="J101" s="170"/>
      <c r="K101" s="171"/>
      <c r="L101" s="143"/>
      <c r="M101" s="144"/>
      <c r="N101" s="11"/>
      <c r="O101" s="11"/>
      <c r="P101" s="172"/>
      <c r="Q101" s="173"/>
      <c r="R101" s="173"/>
      <c r="S101" s="173"/>
      <c r="T101" s="144"/>
      <c r="U101" s="11"/>
      <c r="V101" s="11"/>
      <c r="W101" s="11"/>
      <c r="X101" s="11"/>
      <c r="Y101" s="11"/>
      <c r="Z101" s="11"/>
      <c r="AA101" s="11"/>
      <c r="AB101" s="11"/>
      <c r="AC101" s="11"/>
      <c r="AD101" s="43"/>
      <c r="AE101" s="11"/>
      <c r="AF101" s="142" t="s">
        <v>62</v>
      </c>
      <c r="AG101" s="142"/>
      <c r="AH101" s="142"/>
      <c r="AI101" s="142"/>
      <c r="AJ101" s="142"/>
      <c r="AK101" s="16"/>
      <c r="AL101" s="143"/>
      <c r="AM101" s="154"/>
      <c r="AN101" s="154"/>
      <c r="AO101" s="145"/>
      <c r="AP101" s="54"/>
      <c r="AQ101" s="54"/>
      <c r="AR101" s="11" t="s">
        <v>63</v>
      </c>
      <c r="AS101" s="11"/>
      <c r="AT101" s="143"/>
      <c r="AU101" s="144"/>
      <c r="AV101" s="54"/>
      <c r="AW101" s="54"/>
      <c r="AX101" s="54"/>
      <c r="AY101" s="54"/>
      <c r="AZ101" s="54"/>
      <c r="BA101" s="54"/>
      <c r="BB101" s="11"/>
      <c r="BC101" s="11"/>
      <c r="BD101" s="32"/>
      <c r="BE101" s="15"/>
      <c r="BF101" s="15"/>
      <c r="BG101" s="15"/>
      <c r="BH101" s="15"/>
      <c r="BI101" s="15"/>
      <c r="BJ101" s="15"/>
    </row>
    <row r="102" spans="1:62" ht="15.75" customHeight="1">
      <c r="A102" s="15"/>
      <c r="B102" s="35"/>
      <c r="C102" s="43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48"/>
      <c r="Q102" s="48"/>
      <c r="R102" s="48"/>
      <c r="S102" s="48"/>
      <c r="T102" s="48"/>
      <c r="U102" s="11"/>
      <c r="V102" s="142" t="s">
        <v>64</v>
      </c>
      <c r="W102" s="142"/>
      <c r="X102" s="142"/>
      <c r="Y102" s="142"/>
      <c r="Z102" s="142"/>
      <c r="AA102" s="184"/>
      <c r="AB102" s="184"/>
      <c r="AC102" s="184"/>
      <c r="AD102" s="11"/>
      <c r="AE102" s="11"/>
      <c r="AF102" s="142"/>
      <c r="AG102" s="142"/>
      <c r="AH102" s="142"/>
      <c r="AI102" s="142"/>
      <c r="AJ102" s="142"/>
      <c r="AK102" s="51"/>
      <c r="AL102" s="11"/>
      <c r="AM102" s="11"/>
      <c r="AN102" s="11"/>
      <c r="AO102" s="11"/>
      <c r="AP102" s="54"/>
      <c r="AQ102" s="54"/>
      <c r="AR102" s="11"/>
      <c r="AS102" s="11"/>
      <c r="AT102" s="11"/>
      <c r="AU102" s="11"/>
      <c r="AV102" s="54"/>
      <c r="AW102" s="54"/>
      <c r="AX102" s="54"/>
      <c r="AY102" s="54"/>
      <c r="AZ102" s="54"/>
      <c r="BA102" s="54"/>
      <c r="BB102" s="11"/>
      <c r="BC102" s="11"/>
      <c r="BD102" s="32"/>
      <c r="BE102" s="15"/>
      <c r="BF102" s="15"/>
      <c r="BG102" s="15"/>
      <c r="BH102" s="15"/>
      <c r="BI102" s="15"/>
      <c r="BJ102" s="15"/>
    </row>
    <row r="103" spans="1:62" ht="15.75" customHeight="1">
      <c r="A103" s="15"/>
      <c r="B103" s="35"/>
      <c r="C103" s="43"/>
      <c r="D103" s="11"/>
      <c r="E103" s="142" t="s">
        <v>65</v>
      </c>
      <c r="F103" s="170"/>
      <c r="G103" s="170"/>
      <c r="H103" s="170"/>
      <c r="I103" s="170"/>
      <c r="J103" s="170"/>
      <c r="K103" s="171"/>
      <c r="L103" s="143"/>
      <c r="M103" s="144"/>
      <c r="N103" s="11"/>
      <c r="O103" s="11"/>
      <c r="P103" s="172"/>
      <c r="Q103" s="173"/>
      <c r="R103" s="173"/>
      <c r="S103" s="173"/>
      <c r="T103" s="144"/>
      <c r="U103" s="11"/>
      <c r="V103" s="11"/>
      <c r="W103" s="52"/>
      <c r="X103" s="16"/>
      <c r="Y103" s="16"/>
      <c r="Z103" s="16"/>
      <c r="AA103" s="16"/>
      <c r="AB103" s="16"/>
      <c r="AC103" s="16"/>
      <c r="AD103" s="11"/>
      <c r="AE103" s="13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11" t="s">
        <v>66</v>
      </c>
      <c r="AS103" s="11"/>
      <c r="AT103" s="143"/>
      <c r="AU103" s="145"/>
      <c r="AV103" s="54"/>
      <c r="AW103" s="54"/>
      <c r="AX103" s="54"/>
      <c r="AY103" s="54"/>
      <c r="AZ103" s="54"/>
      <c r="BA103" s="54"/>
      <c r="BB103" s="11"/>
      <c r="BC103" s="11"/>
      <c r="BD103" s="32"/>
      <c r="BE103" s="15"/>
      <c r="BF103" s="15"/>
      <c r="BG103" s="15"/>
      <c r="BH103" s="15"/>
      <c r="BI103" s="15"/>
      <c r="BJ103" s="15"/>
    </row>
    <row r="104" spans="1:62" ht="15.75" customHeight="1">
      <c r="A104" s="15"/>
      <c r="B104" s="35"/>
      <c r="C104" s="43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48"/>
      <c r="Q104" s="48"/>
      <c r="R104" s="48"/>
      <c r="S104" s="48"/>
      <c r="T104" s="48"/>
      <c r="U104" s="11"/>
      <c r="V104" s="11"/>
      <c r="W104" s="16"/>
      <c r="X104" s="16"/>
      <c r="Y104" s="16"/>
      <c r="Z104" s="16"/>
      <c r="AA104" s="16"/>
      <c r="AB104" s="16"/>
      <c r="AC104" s="16"/>
      <c r="AD104" s="11"/>
      <c r="AE104" s="11"/>
      <c r="AF104" s="142" t="s">
        <v>67</v>
      </c>
      <c r="AG104" s="142"/>
      <c r="AH104" s="142"/>
      <c r="AI104" s="142"/>
      <c r="AJ104" s="142"/>
      <c r="AK104" s="16"/>
      <c r="AL104" s="143"/>
      <c r="AM104" s="154"/>
      <c r="AN104" s="154"/>
      <c r="AO104" s="145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11"/>
      <c r="BC104" s="11"/>
      <c r="BD104" s="32"/>
      <c r="BE104" s="15"/>
      <c r="BF104" s="15"/>
      <c r="BG104" s="15"/>
      <c r="BH104" s="15"/>
      <c r="BI104" s="15"/>
      <c r="BJ104" s="15"/>
    </row>
    <row r="105" spans="1:62" ht="15.75" customHeight="1">
      <c r="A105" s="15"/>
      <c r="B105" s="35"/>
      <c r="C105" s="43"/>
      <c r="D105" s="11"/>
      <c r="E105" s="142" t="s">
        <v>68</v>
      </c>
      <c r="F105" s="170"/>
      <c r="G105" s="170"/>
      <c r="H105" s="170"/>
      <c r="I105" s="170"/>
      <c r="J105" s="170"/>
      <c r="K105" s="171"/>
      <c r="L105" s="143"/>
      <c r="M105" s="144"/>
      <c r="N105" s="11"/>
      <c r="O105" s="11"/>
      <c r="P105" s="172"/>
      <c r="Q105" s="173"/>
      <c r="R105" s="173"/>
      <c r="S105" s="173"/>
      <c r="T105" s="144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42"/>
      <c r="AG105" s="142"/>
      <c r="AH105" s="142"/>
      <c r="AI105" s="142"/>
      <c r="AJ105" s="142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11"/>
      <c r="BC105" s="11"/>
      <c r="BD105" s="32"/>
      <c r="BE105" s="15"/>
      <c r="BF105" s="15"/>
      <c r="BG105" s="15"/>
      <c r="BH105" s="15"/>
      <c r="BI105" s="15"/>
      <c r="BJ105" s="15"/>
    </row>
    <row r="106" spans="1:62" ht="15.75" customHeight="1">
      <c r="A106" s="15"/>
      <c r="B106" s="35"/>
      <c r="C106" s="43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48"/>
      <c r="Q106" s="48"/>
      <c r="R106" s="48"/>
      <c r="S106" s="48"/>
      <c r="T106" s="48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51"/>
      <c r="AG106" s="51"/>
      <c r="AH106" s="51"/>
      <c r="AI106" s="51"/>
      <c r="AJ106" s="51"/>
      <c r="AK106" s="51"/>
      <c r="AL106" s="11"/>
      <c r="AM106" s="11"/>
      <c r="AN106" s="11"/>
      <c r="AO106" s="11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11"/>
      <c r="BC106" s="11"/>
      <c r="BD106" s="32"/>
      <c r="BE106" s="15"/>
      <c r="BF106" s="15"/>
      <c r="BG106" s="15"/>
      <c r="BH106" s="15"/>
      <c r="BI106" s="15"/>
      <c r="BJ106" s="15"/>
    </row>
    <row r="107" spans="1:62" ht="15.75" customHeight="1">
      <c r="A107" s="15"/>
      <c r="B107" s="35"/>
      <c r="C107" s="43"/>
      <c r="D107" s="11"/>
      <c r="E107" s="142" t="s">
        <v>69</v>
      </c>
      <c r="F107" s="170"/>
      <c r="G107" s="170"/>
      <c r="H107" s="170"/>
      <c r="I107" s="170"/>
      <c r="J107" s="170"/>
      <c r="K107" s="171"/>
      <c r="L107" s="143"/>
      <c r="M107" s="144"/>
      <c r="N107" s="11"/>
      <c r="O107" s="11"/>
      <c r="P107" s="172"/>
      <c r="Q107" s="173"/>
      <c r="R107" s="173"/>
      <c r="S107" s="173"/>
      <c r="T107" s="144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42" t="s">
        <v>70</v>
      </c>
      <c r="AG107" s="142"/>
      <c r="AH107" s="142"/>
      <c r="AI107" s="142"/>
      <c r="AJ107" s="142"/>
      <c r="AK107" s="16"/>
      <c r="AL107" s="143"/>
      <c r="AM107" s="154"/>
      <c r="AN107" s="154"/>
      <c r="AO107" s="145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11"/>
      <c r="BC107" s="11"/>
      <c r="BD107" s="32"/>
      <c r="BE107" s="15"/>
      <c r="BF107" s="15"/>
      <c r="BG107" s="15"/>
      <c r="BH107" s="15"/>
      <c r="BI107" s="15"/>
      <c r="BJ107" s="15"/>
    </row>
    <row r="108" spans="1:62" ht="15.75" customHeight="1">
      <c r="A108" s="15"/>
      <c r="B108" s="35"/>
      <c r="C108" s="43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48"/>
      <c r="Q108" s="48"/>
      <c r="R108" s="48"/>
      <c r="S108" s="48"/>
      <c r="T108" s="48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42"/>
      <c r="AG108" s="142"/>
      <c r="AH108" s="142"/>
      <c r="AI108" s="142"/>
      <c r="AJ108" s="142"/>
      <c r="AK108" s="25"/>
      <c r="AL108" s="25"/>
      <c r="AM108" s="25"/>
      <c r="AN108" s="25"/>
      <c r="AO108" s="25"/>
      <c r="AP108" s="25"/>
      <c r="AQ108" s="25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11"/>
      <c r="BC108" s="11"/>
      <c r="BD108" s="32"/>
      <c r="BE108" s="15"/>
      <c r="BF108" s="15"/>
      <c r="BG108" s="15"/>
      <c r="BH108" s="15"/>
      <c r="BI108" s="15"/>
      <c r="BJ108" s="15"/>
    </row>
    <row r="109" spans="1:62" ht="15.75" customHeight="1">
      <c r="A109" s="15"/>
      <c r="B109" s="35"/>
      <c r="C109" s="43"/>
      <c r="D109" s="11"/>
      <c r="E109" s="142" t="s">
        <v>71</v>
      </c>
      <c r="F109" s="170"/>
      <c r="G109" s="170"/>
      <c r="H109" s="170"/>
      <c r="I109" s="170"/>
      <c r="J109" s="170"/>
      <c r="K109" s="171"/>
      <c r="L109" s="143"/>
      <c r="M109" s="144"/>
      <c r="N109" s="11"/>
      <c r="O109" s="11"/>
      <c r="P109" s="172"/>
      <c r="Q109" s="173"/>
      <c r="R109" s="173"/>
      <c r="S109" s="173"/>
      <c r="T109" s="144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32"/>
      <c r="BE109" s="15"/>
      <c r="BF109" s="15"/>
      <c r="BG109" s="15"/>
      <c r="BH109" s="15"/>
      <c r="BI109" s="15"/>
      <c r="BJ109" s="15"/>
    </row>
    <row r="110" spans="1:62" ht="15.75" customHeight="1">
      <c r="A110" s="15"/>
      <c r="B110" s="35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11"/>
      <c r="Y110" s="11"/>
      <c r="Z110" s="11"/>
      <c r="AA110" s="11"/>
      <c r="AB110" s="11"/>
      <c r="AC110" s="11"/>
      <c r="AD110" s="11"/>
      <c r="AE110" s="11"/>
      <c r="AF110" s="142" t="s">
        <v>72</v>
      </c>
      <c r="AG110" s="142"/>
      <c r="AH110" s="142"/>
      <c r="AI110" s="142"/>
      <c r="AJ110" s="142"/>
      <c r="AK110" s="16"/>
      <c r="AL110" s="143"/>
      <c r="AM110" s="154"/>
      <c r="AN110" s="154"/>
      <c r="AO110" s="145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32"/>
      <c r="BE110" s="15"/>
      <c r="BF110" s="15"/>
      <c r="BG110" s="15"/>
      <c r="BH110" s="15"/>
      <c r="BI110" s="15"/>
      <c r="BJ110" s="15"/>
    </row>
    <row r="111" spans="1:62" ht="15.75" customHeight="1">
      <c r="A111" s="15"/>
      <c r="B111" s="35"/>
      <c r="C111" s="43"/>
      <c r="D111" s="43"/>
      <c r="E111" s="42" t="s">
        <v>73</v>
      </c>
      <c r="F111" s="43"/>
      <c r="G111" s="43"/>
      <c r="H111" s="43"/>
      <c r="I111" s="43"/>
      <c r="J111" s="43"/>
      <c r="K111" s="43"/>
      <c r="L111" s="143"/>
      <c r="M111" s="144"/>
      <c r="N111" s="11"/>
      <c r="O111" s="11"/>
      <c r="P111" s="172"/>
      <c r="Q111" s="173"/>
      <c r="R111" s="173"/>
      <c r="S111" s="173"/>
      <c r="T111" s="144"/>
      <c r="U111" s="43"/>
      <c r="V111" s="43"/>
      <c r="W111" s="43"/>
      <c r="X111" s="11"/>
      <c r="Y111" s="11"/>
      <c r="Z111" s="11"/>
      <c r="AA111" s="11"/>
      <c r="AB111" s="11"/>
      <c r="AC111" s="11"/>
      <c r="AD111" s="11"/>
      <c r="AE111" s="11"/>
      <c r="AF111" s="142"/>
      <c r="AG111" s="142"/>
      <c r="AH111" s="142"/>
      <c r="AI111" s="142"/>
      <c r="AJ111" s="142"/>
      <c r="AK111" s="54"/>
      <c r="AL111" s="54"/>
      <c r="AM111" s="54"/>
      <c r="AN111" s="54"/>
      <c r="AO111" s="54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32"/>
      <c r="BE111" s="15"/>
      <c r="BF111" s="15"/>
      <c r="BG111" s="15"/>
      <c r="BH111" s="15"/>
      <c r="BI111" s="15"/>
      <c r="BJ111" s="15"/>
    </row>
    <row r="112" spans="1:62" ht="15.75" customHeight="1">
      <c r="A112" s="15"/>
      <c r="B112" s="35"/>
      <c r="C112" s="43"/>
      <c r="D112" s="43"/>
      <c r="E112" s="43"/>
      <c r="F112" s="43"/>
      <c r="G112" s="43"/>
      <c r="H112" s="43"/>
      <c r="I112" s="43"/>
      <c r="J112" s="43"/>
      <c r="K112" s="43"/>
      <c r="L112" s="13"/>
      <c r="M112" s="25"/>
      <c r="N112" s="11"/>
      <c r="O112" s="11"/>
      <c r="P112" s="53"/>
      <c r="Q112" s="25"/>
      <c r="R112" s="25"/>
      <c r="S112" s="25"/>
      <c r="T112" s="25"/>
      <c r="U112" s="43"/>
      <c r="V112" s="43"/>
      <c r="W112" s="43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32"/>
      <c r="BE112" s="15"/>
      <c r="BF112" s="15"/>
      <c r="BG112" s="15"/>
      <c r="BH112" s="15"/>
      <c r="BI112" s="15"/>
      <c r="BJ112" s="15"/>
    </row>
    <row r="113" spans="1:62" ht="15.75" customHeight="1">
      <c r="A113" s="15"/>
      <c r="B113" s="35"/>
      <c r="C113" s="43"/>
      <c r="D113" s="54"/>
      <c r="E113" s="43"/>
      <c r="F113" s="43"/>
      <c r="G113" s="43"/>
      <c r="H113" s="43"/>
      <c r="I113" s="43"/>
      <c r="J113" s="43"/>
      <c r="K113" s="43"/>
      <c r="L113" s="13"/>
      <c r="M113" s="25"/>
      <c r="N113" s="11"/>
      <c r="O113" s="11"/>
      <c r="P113" s="53"/>
      <c r="Q113" s="25"/>
      <c r="R113" s="25"/>
      <c r="S113" s="25"/>
      <c r="T113" s="25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141" t="s">
        <v>208</v>
      </c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6"/>
      <c r="AZ113" s="142"/>
      <c r="BA113" s="142"/>
      <c r="BB113" s="142"/>
      <c r="BC113" s="142"/>
      <c r="BD113" s="32"/>
      <c r="BH113" s="15"/>
      <c r="BI113" s="15"/>
      <c r="BJ113" s="15"/>
    </row>
    <row r="114" spans="1:62" ht="31.5" customHeight="1">
      <c r="A114" s="15"/>
      <c r="B114" s="35"/>
      <c r="C114" s="43"/>
      <c r="D114" s="141" t="s">
        <v>74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25"/>
      <c r="U114" s="54"/>
      <c r="V114" s="149" t="s">
        <v>75</v>
      </c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54"/>
      <c r="AI114" s="54"/>
      <c r="AJ114" s="11"/>
      <c r="AK114" s="54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6"/>
      <c r="AZ114" s="142"/>
      <c r="BA114" s="142"/>
      <c r="BB114" s="142"/>
      <c r="BC114" s="142"/>
      <c r="BD114" s="32"/>
      <c r="BH114" s="15"/>
      <c r="BI114" s="15"/>
      <c r="BJ114" s="15"/>
    </row>
    <row r="115" spans="1:62" ht="15.75" customHeight="1">
      <c r="A115" s="15"/>
      <c r="B115" s="35"/>
      <c r="C115" s="43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3"/>
      <c r="Q115" s="53"/>
      <c r="R115" s="53"/>
      <c r="S115" s="53"/>
      <c r="T115" s="25"/>
      <c r="U115" s="54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54"/>
      <c r="AI115" s="54"/>
      <c r="AJ115" s="11"/>
      <c r="AK115" s="54"/>
      <c r="AL115" s="25"/>
      <c r="AM115" s="25"/>
      <c r="AN115" s="25"/>
      <c r="AO115" s="43"/>
      <c r="AP115" s="43"/>
      <c r="AQ115" s="43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32"/>
      <c r="BH115" s="15"/>
      <c r="BI115" s="15"/>
      <c r="BJ115" s="15"/>
    </row>
    <row r="116" spans="1:62" ht="15.75" customHeight="1">
      <c r="A116" s="15"/>
      <c r="B116" s="35"/>
      <c r="C116" s="43"/>
      <c r="D116" s="11" t="s">
        <v>63</v>
      </c>
      <c r="E116" s="11"/>
      <c r="F116" s="143"/>
      <c r="G116" s="144"/>
      <c r="H116" s="54"/>
      <c r="I116" s="55" t="s">
        <v>197</v>
      </c>
      <c r="J116" s="54"/>
      <c r="K116" s="54"/>
      <c r="L116" s="132"/>
      <c r="M116" s="132"/>
      <c r="N116" s="54"/>
      <c r="O116" s="54"/>
      <c r="P116" s="53"/>
      <c r="Q116" s="53"/>
      <c r="R116" s="53"/>
      <c r="S116" s="53"/>
      <c r="T116" s="25"/>
      <c r="U116" s="54"/>
      <c r="V116" s="43"/>
      <c r="W116" s="54"/>
      <c r="X116" s="54"/>
      <c r="Y116" s="54"/>
      <c r="Z116" s="54"/>
      <c r="AA116" s="54"/>
      <c r="AB116" s="55" t="s">
        <v>76</v>
      </c>
      <c r="AC116" s="54"/>
      <c r="AD116" s="54"/>
      <c r="AE116" s="54"/>
      <c r="AF116" s="54"/>
      <c r="AG116" s="54"/>
      <c r="AH116" s="54"/>
      <c r="AI116" s="54"/>
      <c r="AJ116" s="11"/>
      <c r="AK116" s="54"/>
      <c r="AL116" s="25" t="s">
        <v>77</v>
      </c>
      <c r="AM116" s="25"/>
      <c r="AN116" s="25"/>
      <c r="AO116" s="43"/>
      <c r="AP116" s="43"/>
      <c r="AQ116" s="43"/>
      <c r="AR116" s="11"/>
      <c r="AS116" s="11"/>
      <c r="AT116" s="11"/>
      <c r="AU116" s="11"/>
      <c r="AV116" s="11"/>
      <c r="AW116" s="2"/>
      <c r="AX116" s="98"/>
      <c r="AY116" s="11"/>
      <c r="AZ116" s="140"/>
      <c r="BA116" s="140"/>
      <c r="BB116" s="140"/>
      <c r="BC116" s="140"/>
      <c r="BD116" s="32"/>
      <c r="BH116" s="15"/>
      <c r="BI116" s="15"/>
      <c r="BJ116" s="15"/>
    </row>
    <row r="117" spans="1:62" ht="15.75" customHeight="1">
      <c r="A117" s="15"/>
      <c r="B117" s="35"/>
      <c r="C117" s="43"/>
      <c r="D117" s="11"/>
      <c r="E117" s="11"/>
      <c r="F117" s="11"/>
      <c r="G117" s="11"/>
      <c r="H117" s="54"/>
      <c r="I117" s="54"/>
      <c r="J117" s="54"/>
      <c r="K117" s="54"/>
      <c r="L117" s="54"/>
      <c r="M117" s="54"/>
      <c r="N117" s="54"/>
      <c r="O117" s="54"/>
      <c r="P117" s="53"/>
      <c r="Q117" s="53"/>
      <c r="R117" s="53"/>
      <c r="S117" s="53"/>
      <c r="T117" s="25"/>
      <c r="U117" s="54"/>
      <c r="V117" s="54"/>
      <c r="W117" s="54"/>
      <c r="X117" s="54"/>
      <c r="Y117" s="54"/>
      <c r="Z117" s="54"/>
      <c r="AA117" s="43"/>
      <c r="AB117" s="43"/>
      <c r="AC117" s="43"/>
      <c r="AD117" s="54"/>
      <c r="AE117" s="54"/>
      <c r="AF117" s="11"/>
      <c r="AG117" s="54"/>
      <c r="AH117" s="54"/>
      <c r="AI117" s="54"/>
      <c r="AJ117" s="11"/>
      <c r="AK117" s="54"/>
      <c r="AL117" s="56"/>
      <c r="AM117" s="25"/>
      <c r="AN117" s="25"/>
      <c r="AO117" s="43"/>
      <c r="AP117" s="43"/>
      <c r="AQ117" s="43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32"/>
      <c r="BH117" s="15"/>
      <c r="BI117" s="15"/>
      <c r="BJ117" s="15"/>
    </row>
    <row r="118" spans="1:62" ht="15.75" customHeight="1">
      <c r="A118" s="15"/>
      <c r="B118" s="35"/>
      <c r="C118" s="43"/>
      <c r="D118" s="11" t="s">
        <v>66</v>
      </c>
      <c r="E118" s="11"/>
      <c r="F118" s="143"/>
      <c r="G118" s="145"/>
      <c r="H118" s="54"/>
      <c r="I118" s="54"/>
      <c r="J118" s="54"/>
      <c r="K118" s="54"/>
      <c r="L118" s="54"/>
      <c r="M118" s="54"/>
      <c r="N118" s="54"/>
      <c r="O118" s="54"/>
      <c r="P118" s="53"/>
      <c r="Q118" s="53"/>
      <c r="R118" s="53"/>
      <c r="S118" s="53"/>
      <c r="T118" s="25"/>
      <c r="U118" s="54"/>
      <c r="V118" s="57" t="s">
        <v>78</v>
      </c>
      <c r="W118" s="43"/>
      <c r="X118" s="43"/>
      <c r="Y118" s="2"/>
      <c r="Z118" s="98"/>
      <c r="AA118" s="43"/>
      <c r="AB118" s="146"/>
      <c r="AC118" s="147"/>
      <c r="AD118" s="147"/>
      <c r="AE118" s="148"/>
      <c r="AF118" s="11"/>
      <c r="AG118" s="54"/>
      <c r="AH118" s="54"/>
      <c r="AI118" s="54"/>
      <c r="AJ118" s="11"/>
      <c r="AK118" s="54"/>
      <c r="AL118" s="25" t="s">
        <v>79</v>
      </c>
      <c r="AM118" s="25"/>
      <c r="AN118" s="25"/>
      <c r="AO118" s="43"/>
      <c r="AP118" s="43"/>
      <c r="AQ118" s="43"/>
      <c r="AR118" s="11"/>
      <c r="AS118" s="11"/>
      <c r="AT118" s="11"/>
      <c r="AU118" s="11"/>
      <c r="AV118" s="11"/>
      <c r="AW118" s="2"/>
      <c r="AX118" s="98"/>
      <c r="AY118" s="11"/>
      <c r="AZ118" s="140"/>
      <c r="BA118" s="140"/>
      <c r="BB118" s="140"/>
      <c r="BC118" s="140"/>
      <c r="BD118" s="32"/>
      <c r="BH118" s="15"/>
      <c r="BI118" s="15"/>
      <c r="BJ118" s="15"/>
    </row>
    <row r="119" spans="1:62" ht="15.75" customHeight="1">
      <c r="A119" s="15"/>
      <c r="B119" s="35"/>
      <c r="C119" s="43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3"/>
      <c r="Q119" s="53"/>
      <c r="R119" s="53"/>
      <c r="S119" s="53"/>
      <c r="T119" s="25"/>
      <c r="U119" s="54"/>
      <c r="V119" s="57"/>
      <c r="W119" s="43"/>
      <c r="X119" s="43"/>
      <c r="Y119" s="11"/>
      <c r="Z119" s="11"/>
      <c r="AA119" s="43"/>
      <c r="AB119" s="43"/>
      <c r="AC119" s="43"/>
      <c r="AD119" s="54"/>
      <c r="AE119" s="54"/>
      <c r="AF119" s="11"/>
      <c r="AG119" s="54"/>
      <c r="AH119" s="54"/>
      <c r="AI119" s="54"/>
      <c r="AJ119" s="11"/>
      <c r="AK119" s="54"/>
      <c r="AL119" s="56"/>
      <c r="AM119" s="25"/>
      <c r="AN119" s="25"/>
      <c r="AO119" s="43"/>
      <c r="AP119" s="43"/>
      <c r="AQ119" s="43"/>
      <c r="AR119" s="11"/>
      <c r="AS119" s="11"/>
      <c r="AT119" s="11"/>
      <c r="AU119" s="11"/>
      <c r="AV119" s="11"/>
      <c r="AW119" s="43"/>
      <c r="AX119" s="43"/>
      <c r="AY119" s="11"/>
      <c r="AZ119" s="43"/>
      <c r="BA119" s="43"/>
      <c r="BB119" s="11"/>
      <c r="BC119" s="11"/>
      <c r="BD119" s="32"/>
      <c r="BH119" s="15"/>
      <c r="BI119" s="15"/>
      <c r="BJ119" s="15"/>
    </row>
    <row r="120" spans="1:62" ht="15.75" customHeight="1">
      <c r="A120" s="15"/>
      <c r="B120" s="35"/>
      <c r="C120" s="43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3"/>
      <c r="Q120" s="53"/>
      <c r="R120" s="53"/>
      <c r="S120" s="53"/>
      <c r="T120" s="25"/>
      <c r="U120" s="54"/>
      <c r="V120" s="57" t="s">
        <v>80</v>
      </c>
      <c r="W120" s="43"/>
      <c r="X120" s="43"/>
      <c r="Y120" s="2"/>
      <c r="Z120" s="98"/>
      <c r="AA120" s="43"/>
      <c r="AB120" s="146"/>
      <c r="AC120" s="147"/>
      <c r="AD120" s="147"/>
      <c r="AE120" s="148"/>
      <c r="AF120" s="11"/>
      <c r="AG120" s="54"/>
      <c r="AH120" s="54"/>
      <c r="AI120" s="54"/>
      <c r="AJ120" s="11"/>
      <c r="AK120" s="54"/>
      <c r="AL120" s="25" t="s">
        <v>81</v>
      </c>
      <c r="AM120" s="25"/>
      <c r="AN120" s="25"/>
      <c r="AO120" s="43"/>
      <c r="AP120" s="43"/>
      <c r="AQ120" s="43"/>
      <c r="AR120" s="11"/>
      <c r="AS120" s="11"/>
      <c r="AT120" s="11"/>
      <c r="AU120" s="11"/>
      <c r="AV120" s="11"/>
      <c r="AW120" s="2"/>
      <c r="AX120" s="98"/>
      <c r="AY120" s="11"/>
      <c r="AZ120" s="140"/>
      <c r="BA120" s="140"/>
      <c r="BB120" s="140"/>
      <c r="BC120" s="140"/>
      <c r="BD120" s="32"/>
      <c r="BH120" s="15"/>
      <c r="BI120" s="15"/>
      <c r="BJ120" s="15"/>
    </row>
    <row r="121" spans="1:62" ht="15.75" customHeight="1">
      <c r="A121" s="15"/>
      <c r="B121" s="35"/>
      <c r="C121" s="43"/>
      <c r="D121" s="141" t="s">
        <v>82</v>
      </c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2"/>
      <c r="T121" s="12"/>
      <c r="U121" s="54"/>
      <c r="V121" s="57"/>
      <c r="W121" s="43"/>
      <c r="X121" s="43"/>
      <c r="Y121" s="43"/>
      <c r="Z121" s="43"/>
      <c r="AA121" s="43"/>
      <c r="AB121" s="43"/>
      <c r="AC121" s="43"/>
      <c r="AD121" s="54"/>
      <c r="AE121" s="54"/>
      <c r="AF121" s="11"/>
      <c r="AG121" s="54"/>
      <c r="AH121" s="54"/>
      <c r="AI121" s="54"/>
      <c r="AJ121" s="11"/>
      <c r="AK121" s="54"/>
      <c r="AL121" s="56"/>
      <c r="AM121" s="25"/>
      <c r="AN121" s="25"/>
      <c r="AO121" s="43"/>
      <c r="AP121" s="43"/>
      <c r="AQ121" s="43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32"/>
      <c r="BH121" s="15"/>
      <c r="BI121" s="15"/>
      <c r="BJ121" s="15"/>
    </row>
    <row r="122" spans="1:62" ht="15.75" customHeight="1">
      <c r="A122" s="15"/>
      <c r="B122" s="35"/>
      <c r="C122" s="43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2"/>
      <c r="T122" s="12"/>
      <c r="U122" s="54"/>
      <c r="V122" s="57" t="s">
        <v>83</v>
      </c>
      <c r="W122" s="43"/>
      <c r="X122" s="43"/>
      <c r="Y122" s="2"/>
      <c r="Z122" s="98"/>
      <c r="AA122" s="43"/>
      <c r="AB122" s="146"/>
      <c r="AC122" s="147"/>
      <c r="AD122" s="147"/>
      <c r="AE122" s="148"/>
      <c r="AF122" s="11"/>
      <c r="AG122" s="54"/>
      <c r="AH122" s="54"/>
      <c r="AI122" s="54"/>
      <c r="AJ122" s="11"/>
      <c r="AK122" s="54"/>
      <c r="AL122" s="25" t="s">
        <v>84</v>
      </c>
      <c r="AM122" s="25"/>
      <c r="AN122" s="25"/>
      <c r="AO122" s="43"/>
      <c r="AP122" s="43"/>
      <c r="AQ122" s="43"/>
      <c r="AR122" s="11"/>
      <c r="AS122" s="11"/>
      <c r="AT122" s="11"/>
      <c r="AU122" s="11"/>
      <c r="AV122" s="11"/>
      <c r="AW122" s="2"/>
      <c r="AX122" s="98"/>
      <c r="AY122" s="11"/>
      <c r="AZ122" s="140"/>
      <c r="BA122" s="140"/>
      <c r="BB122" s="140"/>
      <c r="BC122" s="140"/>
      <c r="BD122" s="32"/>
      <c r="BH122" s="15"/>
      <c r="BI122" s="15"/>
      <c r="BJ122" s="15"/>
    </row>
    <row r="123" spans="1:62" ht="15.75" customHeight="1">
      <c r="A123" s="15"/>
      <c r="B123" s="35"/>
      <c r="C123" s="43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53"/>
      <c r="T123" s="25"/>
      <c r="U123" s="54"/>
      <c r="V123" s="57"/>
      <c r="W123" s="43"/>
      <c r="X123" s="43"/>
      <c r="Y123" s="13"/>
      <c r="Z123" s="25"/>
      <c r="AA123" s="43"/>
      <c r="AB123" s="43"/>
      <c r="AC123" s="43"/>
      <c r="AD123" s="54"/>
      <c r="AE123" s="54"/>
      <c r="AF123" s="11"/>
      <c r="AG123" s="54"/>
      <c r="AH123" s="54"/>
      <c r="AI123" s="54"/>
      <c r="AJ123" s="11"/>
      <c r="AK123" s="54"/>
      <c r="AL123" s="56"/>
      <c r="AM123" s="25"/>
      <c r="AN123" s="25"/>
      <c r="AO123" s="43"/>
      <c r="AP123" s="43"/>
      <c r="AQ123" s="43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32"/>
      <c r="BH123" s="15"/>
      <c r="BI123" s="15"/>
      <c r="BJ123" s="15"/>
    </row>
    <row r="124" spans="1:62" ht="15.75" customHeight="1">
      <c r="A124" s="15"/>
      <c r="B124" s="35"/>
      <c r="C124" s="43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53"/>
      <c r="T124" s="25"/>
      <c r="U124" s="54"/>
      <c r="V124" s="57" t="s">
        <v>85</v>
      </c>
      <c r="W124" s="43"/>
      <c r="X124" s="43"/>
      <c r="Y124" s="2"/>
      <c r="Z124" s="98"/>
      <c r="AA124" s="43"/>
      <c r="AB124" s="30"/>
      <c r="AC124" s="30"/>
      <c r="AD124" s="30"/>
      <c r="AE124" s="30"/>
      <c r="AF124" s="11"/>
      <c r="AG124" s="54"/>
      <c r="AH124" s="54"/>
      <c r="AI124" s="54"/>
      <c r="AJ124" s="11"/>
      <c r="AK124" s="54"/>
      <c r="AL124" s="25" t="s">
        <v>86</v>
      </c>
      <c r="AM124" s="25"/>
      <c r="AN124" s="25"/>
      <c r="AO124" s="43"/>
      <c r="AP124" s="43"/>
      <c r="AQ124" s="43"/>
      <c r="AR124" s="11"/>
      <c r="AS124" s="11"/>
      <c r="AT124" s="11"/>
      <c r="AU124" s="11"/>
      <c r="AV124" s="11"/>
      <c r="AW124" s="2"/>
      <c r="AX124" s="98"/>
      <c r="AY124" s="11"/>
      <c r="AZ124" s="140"/>
      <c r="BA124" s="140"/>
      <c r="BB124" s="140"/>
      <c r="BC124" s="140"/>
      <c r="BD124" s="32"/>
      <c r="BH124" s="15"/>
      <c r="BI124" s="15"/>
      <c r="BJ124" s="15"/>
    </row>
    <row r="125" spans="1:62" ht="15.75" customHeight="1">
      <c r="A125" s="15"/>
      <c r="B125" s="35"/>
      <c r="C125" s="43"/>
      <c r="D125" s="54"/>
      <c r="E125" s="54"/>
      <c r="F125" s="54"/>
      <c r="G125" s="54"/>
      <c r="H125" s="54"/>
      <c r="I125" s="43"/>
      <c r="J125" s="43"/>
      <c r="K125" s="43"/>
      <c r="L125" s="13"/>
      <c r="M125" s="25"/>
      <c r="N125" s="11"/>
      <c r="O125" s="11"/>
      <c r="P125" s="53"/>
      <c r="Q125" s="53"/>
      <c r="R125" s="53"/>
      <c r="S125" s="53"/>
      <c r="T125" s="25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6"/>
      <c r="AM125" s="25"/>
      <c r="AN125" s="25"/>
      <c r="AO125" s="43"/>
      <c r="AP125" s="43"/>
      <c r="AQ125" s="43"/>
      <c r="AR125" s="11"/>
      <c r="AS125" s="11"/>
      <c r="AT125" s="11"/>
      <c r="AU125" s="11"/>
      <c r="AV125" s="11"/>
      <c r="AW125" s="43"/>
      <c r="AX125" s="43"/>
      <c r="AY125" s="11"/>
      <c r="AZ125" s="43"/>
      <c r="BA125" s="43"/>
      <c r="BB125" s="11"/>
      <c r="BC125" s="11"/>
      <c r="BD125" s="32"/>
      <c r="BH125" s="15"/>
      <c r="BI125" s="15"/>
      <c r="BJ125" s="15"/>
    </row>
    <row r="126" spans="1:62" ht="15.75" customHeight="1">
      <c r="A126" s="15"/>
      <c r="B126" s="35"/>
      <c r="C126" s="43"/>
      <c r="D126" s="11" t="s">
        <v>63</v>
      </c>
      <c r="E126" s="11"/>
      <c r="F126" s="143"/>
      <c r="G126" s="144"/>
      <c r="H126" s="54"/>
      <c r="I126" s="55" t="s">
        <v>197</v>
      </c>
      <c r="J126" s="54"/>
      <c r="K126" s="54"/>
      <c r="L126" s="132"/>
      <c r="M126" s="132"/>
      <c r="N126" s="11"/>
      <c r="O126" s="11"/>
      <c r="P126" s="53"/>
      <c r="Q126" s="53"/>
      <c r="R126" s="53"/>
      <c r="S126" s="53"/>
      <c r="T126" s="25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25" t="s">
        <v>87</v>
      </c>
      <c r="AM126" s="25"/>
      <c r="AN126" s="25"/>
      <c r="AO126" s="43"/>
      <c r="AP126" s="43"/>
      <c r="AQ126" s="43"/>
      <c r="AR126" s="11"/>
      <c r="AS126" s="11"/>
      <c r="AT126" s="11"/>
      <c r="AU126" s="11"/>
      <c r="AV126" s="11"/>
      <c r="AW126" s="2"/>
      <c r="AX126" s="98"/>
      <c r="AY126" s="11"/>
      <c r="AZ126" s="140"/>
      <c r="BA126" s="140"/>
      <c r="BB126" s="140"/>
      <c r="BC126" s="140"/>
      <c r="BD126" s="32"/>
      <c r="BH126" s="15"/>
      <c r="BI126" s="15"/>
      <c r="BJ126" s="15"/>
    </row>
    <row r="127" spans="1:62" ht="15.75" customHeight="1">
      <c r="A127" s="15"/>
      <c r="B127" s="35"/>
      <c r="C127" s="43"/>
      <c r="D127" s="11"/>
      <c r="E127" s="11"/>
      <c r="F127" s="11"/>
      <c r="G127" s="11"/>
      <c r="H127" s="43"/>
      <c r="I127" s="43"/>
      <c r="J127" s="43"/>
      <c r="K127" s="43"/>
      <c r="L127" s="13"/>
      <c r="M127" s="25"/>
      <c r="N127" s="11"/>
      <c r="O127" s="11"/>
      <c r="P127" s="53"/>
      <c r="Q127" s="53"/>
      <c r="R127" s="53"/>
      <c r="S127" s="53"/>
      <c r="T127" s="25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6"/>
      <c r="AM127" s="25"/>
      <c r="AN127" s="25"/>
      <c r="AO127" s="43"/>
      <c r="AP127" s="43"/>
      <c r="AQ127" s="43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32"/>
      <c r="BH127" s="15"/>
      <c r="BI127" s="15"/>
      <c r="BJ127" s="15"/>
    </row>
    <row r="128" spans="1:62" ht="15.75" customHeight="1">
      <c r="A128" s="15"/>
      <c r="B128" s="35"/>
      <c r="C128" s="43"/>
      <c r="D128" s="11" t="s">
        <v>66</v>
      </c>
      <c r="E128" s="11"/>
      <c r="F128" s="2"/>
      <c r="G128" s="3"/>
      <c r="H128" s="43"/>
      <c r="I128" s="43"/>
      <c r="J128" s="43"/>
      <c r="K128" s="43"/>
      <c r="L128" s="13"/>
      <c r="M128" s="25"/>
      <c r="N128" s="11"/>
      <c r="O128" s="11"/>
      <c r="P128" s="53"/>
      <c r="Q128" s="53"/>
      <c r="R128" s="53"/>
      <c r="S128" s="53"/>
      <c r="T128" s="25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25" t="s">
        <v>88</v>
      </c>
      <c r="AM128" s="25"/>
      <c r="AN128" s="25"/>
      <c r="AO128" s="43"/>
      <c r="AP128" s="43"/>
      <c r="AQ128" s="43"/>
      <c r="AR128" s="11"/>
      <c r="AS128" s="11"/>
      <c r="AT128" s="11"/>
      <c r="AU128" s="11"/>
      <c r="AV128" s="11"/>
      <c r="AW128" s="2"/>
      <c r="AX128" s="98"/>
      <c r="AY128" s="11"/>
      <c r="AZ128" s="140"/>
      <c r="BA128" s="140"/>
      <c r="BB128" s="140"/>
      <c r="BC128" s="140"/>
      <c r="BD128" s="32"/>
      <c r="BH128" s="15"/>
      <c r="BI128" s="15"/>
      <c r="BJ128" s="15"/>
    </row>
    <row r="129" spans="1:62" ht="15.75" customHeight="1">
      <c r="A129" s="15"/>
      <c r="B129" s="35"/>
      <c r="C129" s="43"/>
      <c r="D129" s="43"/>
      <c r="E129" s="43"/>
      <c r="F129" s="43"/>
      <c r="G129" s="43"/>
      <c r="H129" s="43"/>
      <c r="I129" s="43"/>
      <c r="J129" s="43"/>
      <c r="K129" s="43"/>
      <c r="L129" s="13"/>
      <c r="M129" s="25"/>
      <c r="N129" s="11"/>
      <c r="O129" s="11"/>
      <c r="P129" s="53"/>
      <c r="Q129" s="53"/>
      <c r="R129" s="53"/>
      <c r="S129" s="25"/>
      <c r="T129" s="25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25"/>
      <c r="AM129" s="25"/>
      <c r="AN129" s="43"/>
      <c r="AO129" s="43"/>
      <c r="AP129" s="43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32"/>
      <c r="BH129" s="15"/>
      <c r="BI129" s="15"/>
      <c r="BJ129" s="15"/>
    </row>
    <row r="130" spans="1:62" ht="15.75" customHeight="1">
      <c r="A130" s="15"/>
      <c r="B130" s="35"/>
      <c r="C130" s="43"/>
      <c r="D130" s="43"/>
      <c r="E130" s="43"/>
      <c r="F130" s="43"/>
      <c r="G130" s="43"/>
      <c r="H130" s="43"/>
      <c r="I130" s="43"/>
      <c r="J130" s="43"/>
      <c r="K130" s="43"/>
      <c r="L130" s="13"/>
      <c r="M130" s="25"/>
      <c r="N130" s="11"/>
      <c r="O130" s="11"/>
      <c r="P130" s="53"/>
      <c r="Q130" s="25"/>
      <c r="R130" s="25"/>
      <c r="S130" s="25"/>
      <c r="T130" s="25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11" t="s">
        <v>89</v>
      </c>
      <c r="AM130" s="43"/>
      <c r="AN130" s="43"/>
      <c r="AO130" s="11"/>
      <c r="AP130" s="11"/>
      <c r="AQ130" s="11"/>
      <c r="AR130" s="11"/>
      <c r="AS130" s="11"/>
      <c r="AT130" s="11"/>
      <c r="AU130" s="11"/>
      <c r="AV130" s="11"/>
      <c r="AW130" s="2"/>
      <c r="AX130" s="98"/>
      <c r="AY130" s="11"/>
      <c r="AZ130" s="140"/>
      <c r="BA130" s="140"/>
      <c r="BB130" s="140"/>
      <c r="BC130" s="140"/>
      <c r="BD130" s="32"/>
      <c r="BH130" s="15"/>
      <c r="BI130" s="15"/>
      <c r="BJ130" s="15"/>
    </row>
    <row r="131" spans="1:62" ht="15.75" customHeight="1">
      <c r="A131" s="15"/>
      <c r="B131" s="35"/>
      <c r="C131" s="43"/>
      <c r="D131" s="43"/>
      <c r="E131" s="43"/>
      <c r="F131" s="43"/>
      <c r="G131" s="43"/>
      <c r="H131" s="43"/>
      <c r="I131" s="43"/>
      <c r="J131" s="43"/>
      <c r="K131" s="43"/>
      <c r="L131" s="13"/>
      <c r="M131" s="25"/>
      <c r="N131" s="11"/>
      <c r="O131" s="11"/>
      <c r="P131" s="53"/>
      <c r="Q131" s="25"/>
      <c r="R131" s="25"/>
      <c r="S131" s="25"/>
      <c r="T131" s="25"/>
      <c r="U131" s="43"/>
      <c r="V131" s="43"/>
      <c r="W131" s="43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32"/>
      <c r="BE131" s="15"/>
      <c r="BF131" s="15"/>
      <c r="BG131" s="15"/>
      <c r="BH131" s="15"/>
      <c r="BI131" s="15"/>
      <c r="BJ131" s="15"/>
    </row>
    <row r="132" spans="1:62" ht="15.75" customHeight="1">
      <c r="A132" s="15"/>
      <c r="B132" s="35"/>
      <c r="C132" s="11"/>
      <c r="D132" s="42" t="s">
        <v>90</v>
      </c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32"/>
      <c r="BE132" s="15"/>
      <c r="BF132" s="15"/>
      <c r="BG132" s="15"/>
      <c r="BH132" s="15"/>
      <c r="BI132" s="15"/>
      <c r="BJ132" s="15"/>
    </row>
    <row r="133" spans="1:62" ht="15.75" customHeight="1">
      <c r="A133" s="15"/>
      <c r="B133" s="35"/>
      <c r="C133" s="11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32"/>
      <c r="BE133" s="15"/>
      <c r="BF133" s="15"/>
      <c r="BG133" s="15"/>
      <c r="BH133" s="15"/>
      <c r="BI133" s="15"/>
      <c r="BJ133" s="15"/>
    </row>
    <row r="134" spans="1:62" ht="35.25" customHeight="1">
      <c r="A134" s="15"/>
      <c r="B134" s="31"/>
      <c r="C134" s="30"/>
      <c r="D134" s="22" t="s">
        <v>91</v>
      </c>
      <c r="E134" s="185" t="s">
        <v>198</v>
      </c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7"/>
      <c r="Q134" s="189" t="s">
        <v>199</v>
      </c>
      <c r="R134" s="186"/>
      <c r="S134" s="186"/>
      <c r="T134" s="186"/>
      <c r="U134" s="186"/>
      <c r="V134" s="186"/>
      <c r="W134" s="186"/>
      <c r="X134" s="187"/>
      <c r="Y134" s="185" t="s">
        <v>200</v>
      </c>
      <c r="Z134" s="186"/>
      <c r="AA134" s="186"/>
      <c r="AB134" s="186"/>
      <c r="AC134" s="187"/>
      <c r="AD134" s="185" t="s">
        <v>201</v>
      </c>
      <c r="AE134" s="186"/>
      <c r="AF134" s="186"/>
      <c r="AG134" s="186"/>
      <c r="AH134" s="186"/>
      <c r="AI134" s="186"/>
      <c r="AJ134" s="186"/>
      <c r="AK134" s="186"/>
      <c r="AL134" s="186"/>
      <c r="AM134" s="187"/>
      <c r="AN134" s="185" t="s">
        <v>202</v>
      </c>
      <c r="AO134" s="186"/>
      <c r="AP134" s="186"/>
      <c r="AQ134" s="187"/>
      <c r="AR134" s="185" t="s">
        <v>203</v>
      </c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7"/>
      <c r="BD134" s="58"/>
      <c r="BE134" s="15"/>
      <c r="BF134" s="15"/>
      <c r="BG134" s="15"/>
      <c r="BH134" s="15"/>
      <c r="BI134" s="15"/>
      <c r="BJ134" s="15"/>
    </row>
    <row r="135" spans="1:62" ht="30" customHeight="1">
      <c r="A135" s="15"/>
      <c r="B135" s="35"/>
      <c r="C135" s="43"/>
      <c r="D135" s="5">
        <v>1</v>
      </c>
      <c r="E135" s="133" t="s">
        <v>92</v>
      </c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5"/>
      <c r="Q135" s="133"/>
      <c r="R135" s="134"/>
      <c r="S135" s="134"/>
      <c r="T135" s="134"/>
      <c r="U135" s="134"/>
      <c r="V135" s="134"/>
      <c r="W135" s="134"/>
      <c r="X135" s="135"/>
      <c r="Y135" s="137"/>
      <c r="Z135" s="134"/>
      <c r="AA135" s="134"/>
      <c r="AB135" s="134"/>
      <c r="AC135" s="135"/>
      <c r="AD135" s="133"/>
      <c r="AE135" s="134"/>
      <c r="AF135" s="134"/>
      <c r="AG135" s="134"/>
      <c r="AH135" s="134"/>
      <c r="AI135" s="134"/>
      <c r="AJ135" s="134"/>
      <c r="AK135" s="134"/>
      <c r="AL135" s="134"/>
      <c r="AM135" s="135"/>
      <c r="AN135" s="133"/>
      <c r="AO135" s="134"/>
      <c r="AP135" s="134"/>
      <c r="AQ135" s="135"/>
      <c r="AR135" s="136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5"/>
      <c r="BD135" s="32"/>
      <c r="BE135" s="15"/>
      <c r="BF135" s="15"/>
      <c r="BG135" s="15"/>
      <c r="BH135" s="15"/>
      <c r="BI135" s="15"/>
      <c r="BJ135" s="15"/>
    </row>
    <row r="136" spans="1:62" ht="30.75" customHeight="1">
      <c r="A136" s="15"/>
      <c r="B136" s="35"/>
      <c r="C136" s="43"/>
      <c r="D136" s="5">
        <v>2</v>
      </c>
      <c r="E136" s="133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5"/>
      <c r="Q136" s="133"/>
      <c r="R136" s="134"/>
      <c r="S136" s="134"/>
      <c r="T136" s="134"/>
      <c r="U136" s="134"/>
      <c r="V136" s="134"/>
      <c r="W136" s="134"/>
      <c r="X136" s="135"/>
      <c r="Y136" s="137"/>
      <c r="Z136" s="134"/>
      <c r="AA136" s="134"/>
      <c r="AB136" s="134"/>
      <c r="AC136" s="135"/>
      <c r="AD136" s="133"/>
      <c r="AE136" s="134"/>
      <c r="AF136" s="134"/>
      <c r="AG136" s="134"/>
      <c r="AH136" s="134"/>
      <c r="AI136" s="134"/>
      <c r="AJ136" s="134"/>
      <c r="AK136" s="134"/>
      <c r="AL136" s="134"/>
      <c r="AM136" s="135"/>
      <c r="AN136" s="133"/>
      <c r="AO136" s="134"/>
      <c r="AP136" s="134"/>
      <c r="AQ136" s="135"/>
      <c r="AR136" s="136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5"/>
      <c r="BD136" s="32"/>
      <c r="BE136" s="15"/>
      <c r="BF136" s="15"/>
      <c r="BG136" s="15"/>
      <c r="BH136" s="15"/>
      <c r="BI136" s="15"/>
      <c r="BJ136" s="15"/>
    </row>
    <row r="137" spans="1:62" ht="31.5" customHeight="1">
      <c r="A137" s="15"/>
      <c r="B137" s="35"/>
      <c r="C137" s="43"/>
      <c r="D137" s="5">
        <v>3</v>
      </c>
      <c r="E137" s="133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5"/>
      <c r="Q137" s="133"/>
      <c r="R137" s="134"/>
      <c r="S137" s="134"/>
      <c r="T137" s="134"/>
      <c r="U137" s="134"/>
      <c r="V137" s="134"/>
      <c r="W137" s="134"/>
      <c r="X137" s="135"/>
      <c r="Y137" s="137"/>
      <c r="Z137" s="134"/>
      <c r="AA137" s="134"/>
      <c r="AB137" s="134"/>
      <c r="AC137" s="135"/>
      <c r="AD137" s="133"/>
      <c r="AE137" s="134"/>
      <c r="AF137" s="134"/>
      <c r="AG137" s="134"/>
      <c r="AH137" s="134"/>
      <c r="AI137" s="134"/>
      <c r="AJ137" s="134"/>
      <c r="AK137" s="134"/>
      <c r="AL137" s="134"/>
      <c r="AM137" s="135"/>
      <c r="AN137" s="133"/>
      <c r="AO137" s="134"/>
      <c r="AP137" s="134"/>
      <c r="AQ137" s="135"/>
      <c r="AR137" s="136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5"/>
      <c r="BD137" s="32"/>
      <c r="BE137" s="15"/>
      <c r="BF137" s="15"/>
      <c r="BG137" s="15"/>
      <c r="BH137" s="15"/>
      <c r="BI137" s="15"/>
      <c r="BJ137" s="15"/>
    </row>
    <row r="138" spans="1:62" ht="33" customHeight="1">
      <c r="A138" s="15"/>
      <c r="B138" s="35"/>
      <c r="C138" s="43"/>
      <c r="D138" s="5">
        <v>4</v>
      </c>
      <c r="E138" s="133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5"/>
      <c r="Q138" s="133"/>
      <c r="R138" s="134"/>
      <c r="S138" s="134"/>
      <c r="T138" s="134"/>
      <c r="U138" s="134"/>
      <c r="V138" s="134"/>
      <c r="W138" s="134"/>
      <c r="X138" s="135"/>
      <c r="Y138" s="137"/>
      <c r="Z138" s="134"/>
      <c r="AA138" s="134"/>
      <c r="AB138" s="134"/>
      <c r="AC138" s="135"/>
      <c r="AD138" s="133"/>
      <c r="AE138" s="134"/>
      <c r="AF138" s="134"/>
      <c r="AG138" s="134"/>
      <c r="AH138" s="134"/>
      <c r="AI138" s="134"/>
      <c r="AJ138" s="134"/>
      <c r="AK138" s="134"/>
      <c r="AL138" s="134"/>
      <c r="AM138" s="135"/>
      <c r="AN138" s="133"/>
      <c r="AO138" s="134"/>
      <c r="AP138" s="134"/>
      <c r="AQ138" s="135"/>
      <c r="AR138" s="136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5"/>
      <c r="BD138" s="32"/>
      <c r="BE138" s="15"/>
      <c r="BF138" s="15"/>
      <c r="BG138" s="15"/>
      <c r="BH138" s="15"/>
      <c r="BI138" s="15"/>
      <c r="BJ138" s="15"/>
    </row>
    <row r="139" spans="1:62" ht="33.75" customHeight="1">
      <c r="A139" s="15"/>
      <c r="B139" s="35"/>
      <c r="C139" s="11"/>
      <c r="D139" s="5">
        <v>5</v>
      </c>
      <c r="E139" s="133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5"/>
      <c r="Q139" s="133"/>
      <c r="R139" s="134"/>
      <c r="S139" s="134"/>
      <c r="T139" s="134"/>
      <c r="U139" s="134"/>
      <c r="V139" s="134"/>
      <c r="W139" s="134"/>
      <c r="X139" s="135"/>
      <c r="Y139" s="137"/>
      <c r="Z139" s="134"/>
      <c r="AA139" s="134"/>
      <c r="AB139" s="134"/>
      <c r="AC139" s="135"/>
      <c r="AD139" s="133"/>
      <c r="AE139" s="134"/>
      <c r="AF139" s="134"/>
      <c r="AG139" s="134"/>
      <c r="AH139" s="134"/>
      <c r="AI139" s="134"/>
      <c r="AJ139" s="134"/>
      <c r="AK139" s="134"/>
      <c r="AL139" s="134"/>
      <c r="AM139" s="135"/>
      <c r="AN139" s="133"/>
      <c r="AO139" s="134"/>
      <c r="AP139" s="134"/>
      <c r="AQ139" s="135"/>
      <c r="AR139" s="136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5"/>
      <c r="BD139" s="32"/>
      <c r="BE139" s="15"/>
      <c r="BF139" s="15"/>
      <c r="BG139" s="15"/>
      <c r="BH139" s="15"/>
      <c r="BI139" s="15"/>
      <c r="BJ139" s="15"/>
    </row>
    <row r="140" spans="1:62" ht="15.75" customHeight="1">
      <c r="A140" s="15"/>
      <c r="B140" s="59"/>
      <c r="C140" s="25"/>
      <c r="D140" s="39"/>
      <c r="E140" s="39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39"/>
      <c r="R140" s="46"/>
      <c r="S140" s="46"/>
      <c r="T140" s="46"/>
      <c r="U140" s="46"/>
      <c r="V140" s="46"/>
      <c r="W140" s="46"/>
      <c r="X140" s="46"/>
      <c r="Y140" s="60"/>
      <c r="Z140" s="46"/>
      <c r="AA140" s="46"/>
      <c r="AB140" s="46"/>
      <c r="AC140" s="46"/>
      <c r="AD140" s="39"/>
      <c r="AE140" s="46"/>
      <c r="AF140" s="46"/>
      <c r="AG140" s="46"/>
      <c r="AH140" s="46"/>
      <c r="AI140" s="46"/>
      <c r="AJ140" s="46"/>
      <c r="AK140" s="46"/>
      <c r="AL140" s="46"/>
      <c r="AM140" s="46"/>
      <c r="AN140" s="39"/>
      <c r="AO140" s="46"/>
      <c r="AP140" s="46"/>
      <c r="AQ140" s="46"/>
      <c r="AR140" s="131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38"/>
      <c r="BE140" s="15"/>
      <c r="BF140" s="15"/>
      <c r="BG140" s="15"/>
      <c r="BH140" s="15"/>
      <c r="BI140" s="15"/>
      <c r="BJ140" s="15"/>
    </row>
    <row r="141" spans="1:62" ht="15.75" customHeight="1">
      <c r="A141" s="15"/>
      <c r="B141" s="35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32"/>
      <c r="BE141" s="15"/>
      <c r="BF141" s="15"/>
      <c r="BG141" s="15"/>
      <c r="BH141" s="15"/>
      <c r="BI141" s="15"/>
      <c r="BJ141" s="15"/>
    </row>
    <row r="142" spans="1:62" ht="15.75" customHeight="1">
      <c r="A142" s="15"/>
      <c r="B142" s="35"/>
      <c r="C142" s="242" t="s">
        <v>93</v>
      </c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  <c r="Z142" s="242"/>
      <c r="AA142" s="242"/>
      <c r="AB142" s="242"/>
      <c r="AC142" s="242"/>
      <c r="AD142" s="242"/>
      <c r="AE142" s="242"/>
      <c r="AF142" s="242"/>
      <c r="AG142" s="242"/>
      <c r="AH142" s="242"/>
      <c r="AI142" s="242"/>
      <c r="AJ142" s="242"/>
      <c r="AK142" s="242"/>
      <c r="AL142" s="242"/>
      <c r="AM142" s="242"/>
      <c r="AN142" s="242"/>
      <c r="AO142" s="242"/>
      <c r="AP142" s="242"/>
      <c r="AQ142" s="242"/>
      <c r="AR142" s="242"/>
      <c r="AS142" s="242"/>
      <c r="AT142" s="242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32"/>
      <c r="BE142" s="15"/>
      <c r="BF142" s="15"/>
      <c r="BG142" s="15"/>
      <c r="BH142" s="15"/>
      <c r="BI142" s="15"/>
      <c r="BJ142" s="15"/>
    </row>
    <row r="143" spans="1:62" ht="15.75" customHeight="1">
      <c r="A143" s="15"/>
      <c r="B143" s="35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32"/>
      <c r="BE143" s="15"/>
      <c r="BF143" s="15"/>
      <c r="BG143" s="15"/>
      <c r="BH143" s="15"/>
      <c r="BI143" s="15"/>
      <c r="BJ143" s="15"/>
    </row>
    <row r="144" spans="1:62" ht="16.5" customHeight="1">
      <c r="A144" s="15"/>
      <c r="B144" s="35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32"/>
      <c r="BE144" s="15"/>
      <c r="BF144" s="15"/>
      <c r="BG144" s="15"/>
      <c r="BH144" s="15"/>
      <c r="BI144" s="15"/>
      <c r="BJ144" s="15"/>
    </row>
    <row r="145" spans="1:62" ht="16.5" customHeight="1">
      <c r="A145" s="15"/>
      <c r="B145" s="35"/>
      <c r="C145" s="11"/>
      <c r="D145" s="243" t="s">
        <v>94</v>
      </c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32"/>
      <c r="BE145" s="15"/>
      <c r="BF145" s="15"/>
      <c r="BG145" s="15"/>
      <c r="BH145" s="15"/>
      <c r="BI145" s="15"/>
      <c r="BJ145" s="15"/>
    </row>
    <row r="146" spans="1:62" ht="16.5" customHeight="1">
      <c r="A146" s="15"/>
      <c r="B146" s="35"/>
      <c r="C146" s="11"/>
      <c r="D146" s="244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3"/>
      <c r="BD146" s="32"/>
      <c r="BE146" s="15"/>
      <c r="BF146" s="15"/>
      <c r="BG146" s="15"/>
      <c r="BH146" s="15"/>
      <c r="BI146" s="15"/>
      <c r="BJ146" s="15"/>
    </row>
    <row r="147" spans="1:62" ht="16.5" customHeight="1">
      <c r="A147" s="15"/>
      <c r="B147" s="35"/>
      <c r="C147" s="11"/>
      <c r="D147" s="214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6"/>
      <c r="BD147" s="32"/>
      <c r="BE147" s="15"/>
      <c r="BF147" s="15"/>
      <c r="BG147" s="15"/>
      <c r="BH147" s="15"/>
      <c r="BI147" s="15"/>
      <c r="BJ147" s="15"/>
    </row>
    <row r="148" spans="1:62" ht="16.5" customHeight="1">
      <c r="A148" s="15"/>
      <c r="B148" s="35"/>
      <c r="C148" s="11"/>
      <c r="D148" s="214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6"/>
      <c r="BD148" s="32"/>
      <c r="BE148" s="15"/>
      <c r="BF148" s="15"/>
      <c r="BG148" s="15"/>
      <c r="BH148" s="15"/>
      <c r="BI148" s="15"/>
      <c r="BJ148" s="15"/>
    </row>
    <row r="149" spans="1:62" ht="15.75" customHeight="1">
      <c r="A149" s="15"/>
      <c r="B149" s="35"/>
      <c r="C149" s="11"/>
      <c r="D149" s="214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6"/>
      <c r="BD149" s="32"/>
      <c r="BE149" s="15"/>
      <c r="BF149" s="15"/>
      <c r="BG149" s="15"/>
      <c r="BH149" s="15"/>
      <c r="BI149" s="15"/>
      <c r="BJ149" s="15"/>
    </row>
    <row r="150" spans="1:62" ht="16.5" customHeight="1">
      <c r="A150" s="15"/>
      <c r="B150" s="35"/>
      <c r="C150" s="11"/>
      <c r="D150" s="217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218"/>
      <c r="BD150" s="32"/>
      <c r="BE150" s="15"/>
      <c r="BF150" s="15"/>
      <c r="BG150" s="15"/>
      <c r="BH150" s="15"/>
      <c r="BI150" s="15"/>
      <c r="BJ150" s="15"/>
    </row>
    <row r="151" spans="1:62" ht="16.5" customHeight="1">
      <c r="A151" s="15"/>
      <c r="B151" s="35"/>
      <c r="C151" s="11"/>
      <c r="D151" s="246"/>
      <c r="E151" s="212"/>
      <c r="F151" s="245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2"/>
      <c r="BE151" s="15"/>
      <c r="BF151" s="15"/>
      <c r="BG151" s="15"/>
      <c r="BH151" s="15"/>
      <c r="BI151" s="15"/>
      <c r="BJ151" s="15"/>
    </row>
    <row r="152" spans="1:62" ht="16.5" customHeight="1">
      <c r="A152" s="15"/>
      <c r="B152" s="35"/>
      <c r="C152" s="11"/>
      <c r="D152" s="243" t="s">
        <v>95</v>
      </c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32"/>
      <c r="BE152" s="15"/>
      <c r="BF152" s="15"/>
      <c r="BG152" s="15"/>
      <c r="BH152" s="15"/>
      <c r="BI152" s="15"/>
      <c r="BJ152" s="15"/>
    </row>
    <row r="153" spans="1:62" ht="16.5" customHeight="1">
      <c r="A153" s="15"/>
      <c r="B153" s="35"/>
      <c r="C153" s="11"/>
      <c r="D153" s="244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3"/>
      <c r="BD153" s="32"/>
      <c r="BE153" s="15"/>
      <c r="BF153" s="15"/>
      <c r="BG153" s="15"/>
      <c r="BH153" s="15"/>
      <c r="BI153" s="15"/>
      <c r="BJ153" s="15"/>
    </row>
    <row r="154" spans="1:62" ht="16.5" customHeight="1">
      <c r="A154" s="15"/>
      <c r="B154" s="35"/>
      <c r="C154" s="11"/>
      <c r="D154" s="214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6"/>
      <c r="BD154" s="32"/>
      <c r="BE154" s="15"/>
      <c r="BF154" s="15"/>
      <c r="BG154" s="15"/>
      <c r="BH154" s="15"/>
      <c r="BI154" s="15"/>
      <c r="BJ154" s="15"/>
    </row>
    <row r="155" spans="1:62" ht="16.5" customHeight="1">
      <c r="A155" s="15"/>
      <c r="B155" s="35"/>
      <c r="C155" s="11"/>
      <c r="D155" s="214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6"/>
      <c r="BD155" s="32"/>
      <c r="BE155" s="15"/>
      <c r="BF155" s="15"/>
      <c r="BG155" s="15"/>
      <c r="BH155" s="15"/>
      <c r="BI155" s="15"/>
      <c r="BJ155" s="15"/>
    </row>
    <row r="156" spans="1:62" ht="15.75" customHeight="1">
      <c r="A156" s="15"/>
      <c r="B156" s="35"/>
      <c r="C156" s="11"/>
      <c r="D156" s="214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6"/>
      <c r="BD156" s="32"/>
      <c r="BE156" s="15"/>
      <c r="BF156" s="15"/>
      <c r="BG156" s="15"/>
      <c r="BH156" s="15"/>
      <c r="BI156" s="15"/>
      <c r="BJ156" s="15"/>
    </row>
    <row r="157" spans="1:62" ht="15.75" customHeight="1">
      <c r="A157" s="15"/>
      <c r="B157" s="35"/>
      <c r="C157" s="11"/>
      <c r="D157" s="217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218"/>
      <c r="BD157" s="32"/>
      <c r="BE157" s="15"/>
      <c r="BF157" s="15"/>
      <c r="BG157" s="15"/>
      <c r="BH157" s="15"/>
      <c r="BI157" s="15"/>
      <c r="BJ157" s="15"/>
    </row>
    <row r="158" spans="1:62" s="14" customFormat="1" ht="15.75" customHeight="1">
      <c r="A158" s="15"/>
      <c r="B158" s="35"/>
      <c r="C158" s="11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32"/>
      <c r="BE158" s="15"/>
      <c r="BF158" s="15"/>
      <c r="BG158" s="15"/>
      <c r="BH158" s="15"/>
      <c r="BI158" s="15"/>
      <c r="BJ158" s="15"/>
    </row>
    <row r="159" spans="1:62" ht="15.75" customHeight="1">
      <c r="A159" s="15"/>
      <c r="B159" s="35"/>
      <c r="C159" s="17" t="s">
        <v>96</v>
      </c>
      <c r="D159" s="18"/>
      <c r="E159" s="19"/>
      <c r="F159" s="20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34"/>
      <c r="BE159" s="15"/>
      <c r="BF159" s="15"/>
      <c r="BG159" s="15"/>
      <c r="BH159" s="15"/>
      <c r="BI159" s="15"/>
      <c r="BJ159" s="15"/>
    </row>
    <row r="160" spans="1:62" ht="15.75" customHeight="1">
      <c r="A160" s="15"/>
      <c r="B160" s="35"/>
      <c r="C160" s="43"/>
      <c r="D160" s="10"/>
      <c r="E160" s="1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2"/>
      <c r="BE160" s="15"/>
      <c r="BF160" s="15"/>
      <c r="BG160" s="15"/>
      <c r="BH160" s="15"/>
      <c r="BI160" s="15"/>
      <c r="BJ160" s="15"/>
    </row>
    <row r="161" spans="1:62" ht="15.75" customHeight="1">
      <c r="A161" s="15"/>
      <c r="B161" s="35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32"/>
      <c r="BE161" s="15"/>
      <c r="BF161" s="15"/>
      <c r="BG161" s="15"/>
      <c r="BH161" s="15"/>
      <c r="BI161" s="15"/>
      <c r="BJ161" s="15"/>
    </row>
    <row r="162" spans="1:62" ht="15.75" customHeight="1">
      <c r="A162" s="15"/>
      <c r="B162" s="35"/>
      <c r="C162" s="11"/>
      <c r="D162" s="11"/>
      <c r="E162" s="234" t="s">
        <v>97</v>
      </c>
      <c r="F162" s="212"/>
      <c r="G162" s="212"/>
      <c r="H162" s="212"/>
      <c r="I162" s="212"/>
      <c r="J162" s="212"/>
      <c r="K162" s="212"/>
      <c r="L162" s="213"/>
      <c r="M162" s="211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3"/>
      <c r="BD162" s="32"/>
      <c r="BE162" s="15"/>
      <c r="BF162" s="15"/>
      <c r="BG162" s="15"/>
      <c r="BH162" s="15"/>
      <c r="BI162" s="15"/>
      <c r="BJ162" s="15"/>
    </row>
    <row r="163" spans="1:62" ht="15.75" customHeight="1">
      <c r="A163" s="15"/>
      <c r="B163" s="35"/>
      <c r="C163" s="11"/>
      <c r="D163" s="11"/>
      <c r="E163" s="214"/>
      <c r="F163" s="215"/>
      <c r="G163" s="215"/>
      <c r="H163" s="215"/>
      <c r="I163" s="215"/>
      <c r="J163" s="215"/>
      <c r="K163" s="215"/>
      <c r="L163" s="216"/>
      <c r="M163" s="214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6"/>
      <c r="BD163" s="32"/>
      <c r="BE163" s="15"/>
      <c r="BF163" s="15"/>
      <c r="BG163" s="15"/>
      <c r="BH163" s="15"/>
      <c r="BI163" s="15"/>
      <c r="BJ163" s="15"/>
    </row>
    <row r="164" spans="1:62" ht="15.75" customHeight="1">
      <c r="A164" s="15"/>
      <c r="B164" s="35"/>
      <c r="C164" s="11"/>
      <c r="D164" s="11"/>
      <c r="E164" s="214"/>
      <c r="F164" s="215"/>
      <c r="G164" s="215"/>
      <c r="H164" s="215"/>
      <c r="I164" s="215"/>
      <c r="J164" s="215"/>
      <c r="K164" s="215"/>
      <c r="L164" s="216"/>
      <c r="M164" s="214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6"/>
      <c r="BD164" s="32"/>
      <c r="BE164" s="15"/>
      <c r="BF164" s="15"/>
      <c r="BG164" s="15"/>
      <c r="BH164" s="15"/>
      <c r="BI164" s="15"/>
      <c r="BJ164" s="15"/>
    </row>
    <row r="165" spans="1:62" ht="15.75" customHeight="1">
      <c r="A165" s="15"/>
      <c r="B165" s="35"/>
      <c r="C165" s="11"/>
      <c r="D165" s="11"/>
      <c r="E165" s="217"/>
      <c r="F165" s="166"/>
      <c r="G165" s="166"/>
      <c r="H165" s="166"/>
      <c r="I165" s="166"/>
      <c r="J165" s="166"/>
      <c r="K165" s="166"/>
      <c r="L165" s="218"/>
      <c r="M165" s="217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218"/>
      <c r="BD165" s="32"/>
      <c r="BE165" s="15"/>
      <c r="BF165" s="15"/>
      <c r="BG165" s="15"/>
      <c r="BH165" s="15"/>
      <c r="BI165" s="15"/>
      <c r="BJ165" s="15"/>
    </row>
    <row r="166" spans="1:62" ht="15.75" customHeight="1">
      <c r="A166" s="15"/>
      <c r="B166" s="35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32"/>
      <c r="BE166" s="15"/>
      <c r="BF166" s="15"/>
      <c r="BG166" s="15"/>
      <c r="BH166" s="15"/>
      <c r="BI166" s="15"/>
      <c r="BJ166" s="15"/>
    </row>
    <row r="167" spans="1:62" ht="15.75" customHeight="1">
      <c r="A167" s="15"/>
      <c r="B167" s="35"/>
      <c r="C167" s="11"/>
      <c r="D167" s="11"/>
      <c r="E167" s="167" t="s">
        <v>98</v>
      </c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5"/>
      <c r="BD167" s="32"/>
      <c r="BE167" s="15"/>
      <c r="BF167" s="15"/>
      <c r="BG167" s="15"/>
      <c r="BH167" s="15"/>
      <c r="BI167" s="15"/>
      <c r="BJ167" s="15"/>
    </row>
    <row r="168" spans="1:62" ht="15.75" customHeight="1">
      <c r="A168" s="15"/>
      <c r="B168" s="35"/>
      <c r="C168" s="11"/>
      <c r="D168" s="11"/>
      <c r="E168" s="188" t="s">
        <v>40</v>
      </c>
      <c r="F168" s="187"/>
      <c r="G168" s="188" t="s">
        <v>99</v>
      </c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7"/>
      <c r="AF168" s="188" t="s">
        <v>100</v>
      </c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7"/>
      <c r="BD168" s="32"/>
      <c r="BE168" s="15"/>
      <c r="BF168" s="15"/>
      <c r="BG168" s="15"/>
      <c r="BH168" s="15"/>
      <c r="BI168" s="15"/>
      <c r="BJ168" s="15"/>
    </row>
    <row r="169" spans="1:62" ht="15.75" customHeight="1">
      <c r="A169" s="15"/>
      <c r="B169" s="35"/>
      <c r="C169" s="11"/>
      <c r="D169" s="11"/>
      <c r="E169" s="164">
        <v>1</v>
      </c>
      <c r="F169" s="135"/>
      <c r="G169" s="143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5"/>
      <c r="AF169" s="143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5"/>
      <c r="BD169" s="32"/>
      <c r="BE169" s="15"/>
      <c r="BF169" s="15"/>
      <c r="BG169" s="15"/>
      <c r="BH169" s="15"/>
      <c r="BI169" s="15"/>
      <c r="BJ169" s="15"/>
    </row>
    <row r="170" spans="1:62" ht="15.75" customHeight="1">
      <c r="A170" s="15"/>
      <c r="B170" s="35"/>
      <c r="C170" s="11"/>
      <c r="D170" s="11"/>
      <c r="E170" s="164">
        <v>2</v>
      </c>
      <c r="F170" s="135"/>
      <c r="G170" s="143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5"/>
      <c r="AF170" s="143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5"/>
      <c r="BD170" s="32"/>
      <c r="BE170" s="15"/>
      <c r="BF170" s="15"/>
      <c r="BG170" s="15"/>
      <c r="BH170" s="15"/>
      <c r="BI170" s="15"/>
      <c r="BJ170" s="15"/>
    </row>
    <row r="171" spans="1:62" ht="29.25" customHeight="1">
      <c r="A171" s="15"/>
      <c r="B171" s="35"/>
      <c r="C171" s="11"/>
      <c r="D171" s="11"/>
      <c r="E171" s="164">
        <v>3</v>
      </c>
      <c r="F171" s="135"/>
      <c r="G171" s="143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5"/>
      <c r="AF171" s="143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5"/>
      <c r="BD171" s="32"/>
      <c r="BE171" s="15"/>
      <c r="BF171" s="15"/>
      <c r="BG171" s="15"/>
      <c r="BH171" s="15"/>
      <c r="BI171" s="15"/>
      <c r="BJ171" s="15"/>
    </row>
    <row r="172" spans="1:62" ht="21" customHeight="1">
      <c r="A172" s="15"/>
      <c r="B172" s="35"/>
      <c r="C172" s="11"/>
      <c r="D172" s="11"/>
      <c r="E172" s="164">
        <v>4</v>
      </c>
      <c r="F172" s="135"/>
      <c r="G172" s="143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5"/>
      <c r="AF172" s="143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5"/>
      <c r="BD172" s="32"/>
      <c r="BE172" s="15"/>
      <c r="BF172" s="15"/>
      <c r="BG172" s="15"/>
      <c r="BH172" s="15"/>
      <c r="BI172" s="15"/>
      <c r="BJ172" s="15"/>
    </row>
    <row r="173" spans="1:62" ht="21" customHeight="1">
      <c r="A173" s="15"/>
      <c r="B173" s="35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32"/>
      <c r="BE173" s="15"/>
      <c r="BF173" s="15"/>
      <c r="BG173" s="15"/>
      <c r="BH173" s="15"/>
      <c r="BI173" s="15"/>
      <c r="BJ173" s="15"/>
    </row>
    <row r="174" spans="1:62" ht="21" customHeight="1">
      <c r="A174" s="15"/>
      <c r="B174" s="35"/>
      <c r="C174" s="11"/>
      <c r="D174" s="11"/>
      <c r="E174" s="234" t="s">
        <v>101</v>
      </c>
      <c r="F174" s="212"/>
      <c r="G174" s="212"/>
      <c r="H174" s="212"/>
      <c r="I174" s="212"/>
      <c r="J174" s="212"/>
      <c r="K174" s="212"/>
      <c r="L174" s="213"/>
      <c r="M174" s="211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3"/>
      <c r="BD174" s="32"/>
      <c r="BE174" s="15"/>
      <c r="BF174" s="15"/>
      <c r="BG174" s="15"/>
      <c r="BH174" s="15"/>
      <c r="BI174" s="15"/>
      <c r="BJ174" s="15"/>
    </row>
    <row r="175" spans="1:62" ht="21" customHeight="1">
      <c r="A175" s="15"/>
      <c r="B175" s="35"/>
      <c r="C175" s="11"/>
      <c r="D175" s="11"/>
      <c r="E175" s="214"/>
      <c r="F175" s="215"/>
      <c r="G175" s="215"/>
      <c r="H175" s="215"/>
      <c r="I175" s="215"/>
      <c r="J175" s="215"/>
      <c r="K175" s="215"/>
      <c r="L175" s="216"/>
      <c r="M175" s="214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6"/>
      <c r="BD175" s="32"/>
      <c r="BE175" s="15"/>
      <c r="BF175" s="15"/>
      <c r="BG175" s="15"/>
      <c r="BH175" s="15"/>
      <c r="BI175" s="15"/>
      <c r="BJ175" s="15"/>
    </row>
    <row r="176" spans="1:62" ht="21" customHeight="1">
      <c r="A176" s="15"/>
      <c r="B176" s="35"/>
      <c r="C176" s="11"/>
      <c r="D176" s="11"/>
      <c r="E176" s="214"/>
      <c r="F176" s="215"/>
      <c r="G176" s="215"/>
      <c r="H176" s="215"/>
      <c r="I176" s="215"/>
      <c r="J176" s="215"/>
      <c r="K176" s="215"/>
      <c r="L176" s="216"/>
      <c r="M176" s="214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6"/>
      <c r="BD176" s="32"/>
      <c r="BE176" s="15"/>
      <c r="BF176" s="15"/>
      <c r="BG176" s="15"/>
      <c r="BH176" s="15"/>
      <c r="BI176" s="15"/>
      <c r="BJ176" s="15"/>
    </row>
    <row r="177" spans="1:62" ht="15.75" customHeight="1">
      <c r="A177" s="15"/>
      <c r="B177" s="35"/>
      <c r="C177" s="11"/>
      <c r="D177" s="11"/>
      <c r="E177" s="217"/>
      <c r="F177" s="166"/>
      <c r="G177" s="166"/>
      <c r="H177" s="166"/>
      <c r="I177" s="166"/>
      <c r="J177" s="166"/>
      <c r="K177" s="166"/>
      <c r="L177" s="218"/>
      <c r="M177" s="217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218"/>
      <c r="BD177" s="32"/>
      <c r="BE177" s="15"/>
      <c r="BF177" s="15"/>
      <c r="BG177" s="15"/>
      <c r="BH177" s="15"/>
      <c r="BI177" s="15"/>
      <c r="BJ177" s="15"/>
    </row>
    <row r="178" spans="1:62" ht="30" customHeight="1">
      <c r="A178" s="15"/>
      <c r="B178" s="35"/>
      <c r="C178" s="11"/>
      <c r="D178" s="30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32"/>
      <c r="BE178" s="15"/>
      <c r="BF178" s="15"/>
      <c r="BG178" s="15"/>
      <c r="BH178" s="15"/>
      <c r="BI178" s="15"/>
      <c r="BJ178" s="15"/>
    </row>
    <row r="179" spans="1:62" ht="27.75" customHeight="1">
      <c r="A179" s="15"/>
      <c r="B179" s="35"/>
      <c r="C179" s="11"/>
      <c r="D179" s="11"/>
      <c r="E179" s="247" t="s">
        <v>40</v>
      </c>
      <c r="F179" s="178"/>
      <c r="G179" s="247" t="s">
        <v>102</v>
      </c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247" t="s">
        <v>103</v>
      </c>
      <c r="AF179" s="178"/>
      <c r="AG179" s="178"/>
      <c r="AH179" s="178"/>
      <c r="AI179" s="178"/>
      <c r="AJ179" s="178"/>
      <c r="AK179" s="178"/>
      <c r="AL179" s="178"/>
      <c r="AM179" s="178"/>
      <c r="AN179" s="178"/>
      <c r="AO179" s="178"/>
      <c r="AP179" s="178"/>
      <c r="AQ179" s="178"/>
      <c r="AR179" s="178"/>
      <c r="AS179" s="178"/>
      <c r="AT179" s="178"/>
      <c r="AU179" s="178"/>
      <c r="AV179" s="178"/>
      <c r="AW179" s="178"/>
      <c r="AX179" s="178"/>
      <c r="AY179" s="178"/>
      <c r="AZ179" s="178"/>
      <c r="BA179" s="178"/>
      <c r="BB179" s="178"/>
      <c r="BC179" s="178"/>
      <c r="BD179" s="32"/>
      <c r="BE179" s="15"/>
      <c r="BF179" s="15"/>
      <c r="BG179" s="15"/>
      <c r="BH179" s="15"/>
      <c r="BI179" s="15"/>
      <c r="BJ179" s="15"/>
    </row>
    <row r="180" spans="1:62" ht="26.25" customHeight="1">
      <c r="A180" s="15"/>
      <c r="B180" s="35"/>
      <c r="C180" s="11"/>
      <c r="D180" s="11"/>
      <c r="E180" s="177">
        <v>1</v>
      </c>
      <c r="F180" s="178"/>
      <c r="G180" s="16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68"/>
      <c r="AF180" s="178"/>
      <c r="AG180" s="178"/>
      <c r="AH180" s="178"/>
      <c r="AI180" s="178"/>
      <c r="AJ180" s="178"/>
      <c r="AK180" s="178"/>
      <c r="AL180" s="178"/>
      <c r="AM180" s="178"/>
      <c r="AN180" s="178"/>
      <c r="AO180" s="178"/>
      <c r="AP180" s="178"/>
      <c r="AQ180" s="178"/>
      <c r="AR180" s="178"/>
      <c r="AS180" s="178"/>
      <c r="AT180" s="178"/>
      <c r="AU180" s="178"/>
      <c r="AV180" s="178"/>
      <c r="AW180" s="178"/>
      <c r="AX180" s="178"/>
      <c r="AY180" s="178"/>
      <c r="AZ180" s="178"/>
      <c r="BA180" s="178"/>
      <c r="BB180" s="178"/>
      <c r="BC180" s="178"/>
      <c r="BD180" s="32"/>
      <c r="BE180" s="15"/>
      <c r="BF180" s="15"/>
      <c r="BG180" s="15"/>
      <c r="BH180" s="15"/>
      <c r="BI180" s="15"/>
      <c r="BJ180" s="15"/>
    </row>
    <row r="181" spans="1:62" ht="35.25" customHeight="1">
      <c r="A181" s="15"/>
      <c r="B181" s="35"/>
      <c r="C181" s="11"/>
      <c r="D181" s="11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68"/>
      <c r="AF181" s="178"/>
      <c r="AG181" s="178"/>
      <c r="AH181" s="178"/>
      <c r="AI181" s="178"/>
      <c r="AJ181" s="178"/>
      <c r="AK181" s="178"/>
      <c r="AL181" s="178"/>
      <c r="AM181" s="178"/>
      <c r="AN181" s="178"/>
      <c r="AO181" s="178"/>
      <c r="AP181" s="178"/>
      <c r="AQ181" s="178"/>
      <c r="AR181" s="178"/>
      <c r="AS181" s="178"/>
      <c r="AT181" s="178"/>
      <c r="AU181" s="178"/>
      <c r="AV181" s="178"/>
      <c r="AW181" s="178"/>
      <c r="AX181" s="178"/>
      <c r="AY181" s="178"/>
      <c r="AZ181" s="178"/>
      <c r="BA181" s="178"/>
      <c r="BB181" s="178"/>
      <c r="BC181" s="178"/>
      <c r="BD181" s="32"/>
      <c r="BE181" s="15"/>
      <c r="BF181" s="15"/>
      <c r="BG181" s="15"/>
      <c r="BH181" s="15"/>
      <c r="BI181" s="15"/>
      <c r="BJ181" s="15"/>
    </row>
    <row r="182" spans="1:62" ht="26.25" customHeight="1">
      <c r="A182" s="15"/>
      <c r="B182" s="35"/>
      <c r="C182" s="11"/>
      <c r="D182" s="11"/>
      <c r="E182" s="177">
        <v>2</v>
      </c>
      <c r="F182" s="178"/>
      <c r="G182" s="16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6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/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8"/>
      <c r="BD182" s="32"/>
      <c r="BE182" s="15"/>
      <c r="BF182" s="15"/>
      <c r="BG182" s="15"/>
      <c r="BH182" s="15"/>
      <c r="BI182" s="15"/>
      <c r="BJ182" s="15"/>
    </row>
    <row r="183" spans="1:62" ht="35.25" customHeight="1">
      <c r="A183" s="15"/>
      <c r="B183" s="35"/>
      <c r="C183" s="11"/>
      <c r="D183" s="11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68"/>
      <c r="AF183" s="178"/>
      <c r="AG183" s="178"/>
      <c r="AH183" s="178"/>
      <c r="AI183" s="178"/>
      <c r="AJ183" s="178"/>
      <c r="AK183" s="178"/>
      <c r="AL183" s="178"/>
      <c r="AM183" s="178"/>
      <c r="AN183" s="178"/>
      <c r="AO183" s="178"/>
      <c r="AP183" s="178"/>
      <c r="AQ183" s="178"/>
      <c r="AR183" s="178"/>
      <c r="AS183" s="178"/>
      <c r="AT183" s="178"/>
      <c r="AU183" s="178"/>
      <c r="AV183" s="178"/>
      <c r="AW183" s="178"/>
      <c r="AX183" s="178"/>
      <c r="AY183" s="178"/>
      <c r="AZ183" s="178"/>
      <c r="BA183" s="178"/>
      <c r="BB183" s="178"/>
      <c r="BC183" s="178"/>
      <c r="BD183" s="32"/>
      <c r="BE183" s="15"/>
      <c r="BF183" s="15"/>
      <c r="BG183" s="15"/>
      <c r="BH183" s="15"/>
      <c r="BI183" s="15"/>
      <c r="BJ183" s="15"/>
    </row>
    <row r="184" spans="1:62" ht="22.5" customHeight="1">
      <c r="A184" s="15"/>
      <c r="B184" s="35"/>
      <c r="C184" s="11"/>
      <c r="D184" s="11"/>
      <c r="E184" s="177">
        <v>3</v>
      </c>
      <c r="F184" s="178"/>
      <c r="G184" s="16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  <c r="AE184" s="168"/>
      <c r="AF184" s="178"/>
      <c r="AG184" s="178"/>
      <c r="AH184" s="178"/>
      <c r="AI184" s="178"/>
      <c r="AJ184" s="178"/>
      <c r="AK184" s="178"/>
      <c r="AL184" s="178"/>
      <c r="AM184" s="178"/>
      <c r="AN184" s="178"/>
      <c r="AO184" s="178"/>
      <c r="AP184" s="178"/>
      <c r="AQ184" s="178"/>
      <c r="AR184" s="178"/>
      <c r="AS184" s="178"/>
      <c r="AT184" s="178"/>
      <c r="AU184" s="178"/>
      <c r="AV184" s="178"/>
      <c r="AW184" s="178"/>
      <c r="AX184" s="178"/>
      <c r="AY184" s="178"/>
      <c r="AZ184" s="178"/>
      <c r="BA184" s="178"/>
      <c r="BB184" s="178"/>
      <c r="BC184" s="178"/>
      <c r="BD184" s="32"/>
      <c r="BE184" s="15"/>
      <c r="BF184" s="15"/>
      <c r="BG184" s="15"/>
      <c r="BH184" s="15"/>
      <c r="BI184" s="15"/>
      <c r="BJ184" s="15"/>
    </row>
    <row r="185" spans="1:62" ht="31.5" customHeight="1">
      <c r="A185" s="15"/>
      <c r="B185" s="35"/>
      <c r="C185" s="11"/>
      <c r="D185" s="11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6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32"/>
      <c r="BE185" s="15"/>
      <c r="BF185" s="15"/>
      <c r="BG185" s="15"/>
      <c r="BH185" s="15"/>
      <c r="BI185" s="15"/>
      <c r="BJ185" s="15"/>
    </row>
    <row r="186" spans="1:62" ht="31.5" customHeight="1">
      <c r="A186" s="15"/>
      <c r="B186" s="35"/>
      <c r="C186" s="11"/>
      <c r="D186" s="11"/>
      <c r="E186" s="177">
        <v>4</v>
      </c>
      <c r="F186" s="178"/>
      <c r="G186" s="16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  <c r="AC186" s="178"/>
      <c r="AD186" s="178"/>
      <c r="AE186" s="168"/>
      <c r="AF186" s="178"/>
      <c r="AG186" s="178"/>
      <c r="AH186" s="178"/>
      <c r="AI186" s="178"/>
      <c r="AJ186" s="178"/>
      <c r="AK186" s="178"/>
      <c r="AL186" s="178"/>
      <c r="AM186" s="178"/>
      <c r="AN186" s="178"/>
      <c r="AO186" s="178"/>
      <c r="AP186" s="178"/>
      <c r="AQ186" s="178"/>
      <c r="AR186" s="178"/>
      <c r="AS186" s="178"/>
      <c r="AT186" s="178"/>
      <c r="AU186" s="178"/>
      <c r="AV186" s="178"/>
      <c r="AW186" s="178"/>
      <c r="AX186" s="178"/>
      <c r="AY186" s="178"/>
      <c r="AZ186" s="178"/>
      <c r="BA186" s="178"/>
      <c r="BB186" s="178"/>
      <c r="BC186" s="178"/>
      <c r="BD186" s="32"/>
      <c r="BE186" s="15"/>
      <c r="BF186" s="15"/>
      <c r="BG186" s="15"/>
      <c r="BH186" s="15"/>
      <c r="BI186" s="15"/>
      <c r="BJ186" s="15"/>
    </row>
    <row r="187" spans="1:62" ht="31.5" customHeight="1">
      <c r="A187" s="15"/>
      <c r="B187" s="35"/>
      <c r="C187" s="11"/>
      <c r="D187" s="11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68"/>
      <c r="AF187" s="178"/>
      <c r="AG187" s="178"/>
      <c r="AH187" s="178"/>
      <c r="AI187" s="178"/>
      <c r="AJ187" s="178"/>
      <c r="AK187" s="178"/>
      <c r="AL187" s="178"/>
      <c r="AM187" s="178"/>
      <c r="AN187" s="178"/>
      <c r="AO187" s="178"/>
      <c r="AP187" s="178"/>
      <c r="AQ187" s="178"/>
      <c r="AR187" s="178"/>
      <c r="AS187" s="178"/>
      <c r="AT187" s="178"/>
      <c r="AU187" s="178"/>
      <c r="AV187" s="178"/>
      <c r="AW187" s="178"/>
      <c r="AX187" s="178"/>
      <c r="AY187" s="178"/>
      <c r="AZ187" s="178"/>
      <c r="BA187" s="178"/>
      <c r="BB187" s="178"/>
      <c r="BC187" s="178"/>
      <c r="BD187" s="32"/>
      <c r="BE187" s="15"/>
      <c r="BF187" s="15"/>
      <c r="BG187" s="15"/>
      <c r="BH187" s="15"/>
      <c r="BI187" s="15"/>
      <c r="BJ187" s="15"/>
    </row>
    <row r="188" spans="1:62" ht="31.5" customHeight="1">
      <c r="A188" s="15"/>
      <c r="B188" s="35"/>
      <c r="C188" s="11"/>
      <c r="D188" s="11"/>
      <c r="E188" s="177">
        <v>5</v>
      </c>
      <c r="F188" s="178"/>
      <c r="G188" s="16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6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32"/>
      <c r="BE188" s="15"/>
      <c r="BF188" s="15"/>
      <c r="BG188" s="15"/>
      <c r="BH188" s="15"/>
      <c r="BI188" s="15"/>
      <c r="BJ188" s="15"/>
    </row>
    <row r="189" spans="1:62" ht="31.5" customHeight="1">
      <c r="A189" s="15"/>
      <c r="B189" s="35"/>
      <c r="C189" s="11"/>
      <c r="D189" s="11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68"/>
      <c r="AF189" s="178"/>
      <c r="AG189" s="178"/>
      <c r="AH189" s="178"/>
      <c r="AI189" s="178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  <c r="AY189" s="178"/>
      <c r="AZ189" s="178"/>
      <c r="BA189" s="178"/>
      <c r="BB189" s="178"/>
      <c r="BC189" s="178"/>
      <c r="BD189" s="32"/>
      <c r="BE189" s="15"/>
      <c r="BF189" s="15"/>
      <c r="BG189" s="15"/>
      <c r="BH189" s="15"/>
      <c r="BI189" s="15"/>
      <c r="BJ189" s="15"/>
    </row>
    <row r="190" spans="1:62" ht="31.5" customHeight="1">
      <c r="A190" s="15"/>
      <c r="B190" s="35"/>
      <c r="C190" s="11"/>
      <c r="D190" s="11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3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32"/>
      <c r="BE190" s="15"/>
      <c r="BF190" s="15"/>
      <c r="BG190" s="15"/>
      <c r="BH190" s="15"/>
      <c r="BI190" s="15"/>
      <c r="BJ190" s="15"/>
    </row>
    <row r="191" spans="1:62" ht="16.5" customHeight="1">
      <c r="A191" s="15"/>
      <c r="B191" s="35"/>
      <c r="C191" s="152" t="s">
        <v>104</v>
      </c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38"/>
      <c r="BE191" s="15"/>
      <c r="BF191" s="15"/>
      <c r="BG191" s="15"/>
      <c r="BH191" s="15"/>
      <c r="BI191" s="15"/>
      <c r="BJ191" s="15"/>
    </row>
    <row r="192" spans="1:62" ht="15.75" customHeight="1">
      <c r="A192" s="15"/>
      <c r="B192" s="33"/>
      <c r="C192" s="13"/>
      <c r="D192" s="43"/>
      <c r="E192" s="11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61"/>
      <c r="BE192" s="15"/>
      <c r="BF192" s="15"/>
      <c r="BG192" s="15"/>
      <c r="BH192" s="15"/>
      <c r="BI192" s="15"/>
      <c r="BJ192" s="15"/>
    </row>
    <row r="193" spans="1:62" ht="75" customHeight="1">
      <c r="A193" s="15"/>
      <c r="B193" s="33"/>
      <c r="C193" s="13"/>
      <c r="D193" s="6" t="s">
        <v>91</v>
      </c>
      <c r="E193" s="167" t="s">
        <v>105</v>
      </c>
      <c r="F193" s="134"/>
      <c r="G193" s="134"/>
      <c r="H193" s="134"/>
      <c r="I193" s="134"/>
      <c r="J193" s="134"/>
      <c r="K193" s="134"/>
      <c r="L193" s="134"/>
      <c r="M193" s="134"/>
      <c r="N193" s="135"/>
      <c r="O193" s="180" t="s">
        <v>106</v>
      </c>
      <c r="P193" s="134"/>
      <c r="Q193" s="134"/>
      <c r="R193" s="134"/>
      <c r="S193" s="134"/>
      <c r="T193" s="134"/>
      <c r="U193" s="134"/>
      <c r="V193" s="134"/>
      <c r="W193" s="135"/>
      <c r="X193" s="180" t="s">
        <v>107</v>
      </c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5"/>
      <c r="AI193" s="180" t="s">
        <v>108</v>
      </c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5"/>
      <c r="AT193" s="222" t="s">
        <v>109</v>
      </c>
      <c r="AU193" s="134"/>
      <c r="AV193" s="134"/>
      <c r="AW193" s="134"/>
      <c r="AX193" s="134"/>
      <c r="AY193" s="134"/>
      <c r="AZ193" s="134"/>
      <c r="BA193" s="134"/>
      <c r="BB193" s="134"/>
      <c r="BC193" s="135"/>
      <c r="BD193" s="61"/>
      <c r="BE193" s="15"/>
      <c r="BF193" s="15"/>
      <c r="BG193" s="15"/>
      <c r="BH193" s="15"/>
      <c r="BI193" s="15"/>
      <c r="BJ193" s="15"/>
    </row>
    <row r="194" spans="1:62" ht="61.5" customHeight="1">
      <c r="A194" s="15"/>
      <c r="B194" s="33"/>
      <c r="C194" s="13"/>
      <c r="D194" s="5">
        <v>1</v>
      </c>
      <c r="E194" s="150"/>
      <c r="F194" s="134"/>
      <c r="G194" s="134"/>
      <c r="H194" s="134"/>
      <c r="I194" s="134"/>
      <c r="J194" s="134"/>
      <c r="K194" s="134"/>
      <c r="L194" s="134"/>
      <c r="M194" s="134"/>
      <c r="N194" s="135"/>
      <c r="O194" s="174"/>
      <c r="P194" s="134"/>
      <c r="Q194" s="134"/>
      <c r="R194" s="134"/>
      <c r="S194" s="134"/>
      <c r="T194" s="134"/>
      <c r="U194" s="134"/>
      <c r="V194" s="134"/>
      <c r="W194" s="135"/>
      <c r="X194" s="17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5"/>
      <c r="AI194" s="17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5"/>
      <c r="AT194" s="143"/>
      <c r="AU194" s="134"/>
      <c r="AV194" s="134"/>
      <c r="AW194" s="134"/>
      <c r="AX194" s="134"/>
      <c r="AY194" s="134"/>
      <c r="AZ194" s="134"/>
      <c r="BA194" s="134"/>
      <c r="BB194" s="134"/>
      <c r="BC194" s="135"/>
      <c r="BD194" s="61"/>
      <c r="BE194" s="15"/>
      <c r="BF194" s="15"/>
      <c r="BG194" s="15"/>
      <c r="BH194" s="15"/>
      <c r="BI194" s="15"/>
      <c r="BJ194" s="15"/>
    </row>
    <row r="195" spans="1:62" ht="61.5" customHeight="1">
      <c r="A195" s="15"/>
      <c r="B195" s="33"/>
      <c r="C195" s="13"/>
      <c r="D195" s="5">
        <v>2</v>
      </c>
      <c r="E195" s="150"/>
      <c r="F195" s="134"/>
      <c r="G195" s="134"/>
      <c r="H195" s="134"/>
      <c r="I195" s="134"/>
      <c r="J195" s="134"/>
      <c r="K195" s="134"/>
      <c r="L195" s="134"/>
      <c r="M195" s="134"/>
      <c r="N195" s="135"/>
      <c r="O195" s="174"/>
      <c r="P195" s="134"/>
      <c r="Q195" s="134"/>
      <c r="R195" s="134"/>
      <c r="S195" s="134"/>
      <c r="T195" s="134"/>
      <c r="U195" s="134"/>
      <c r="V195" s="134"/>
      <c r="W195" s="135"/>
      <c r="X195" s="17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5"/>
      <c r="AI195" s="17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5"/>
      <c r="AT195" s="143"/>
      <c r="AU195" s="134"/>
      <c r="AV195" s="134"/>
      <c r="AW195" s="134"/>
      <c r="AX195" s="134"/>
      <c r="AY195" s="134"/>
      <c r="AZ195" s="134"/>
      <c r="BA195" s="134"/>
      <c r="BB195" s="134"/>
      <c r="BC195" s="135"/>
      <c r="BD195" s="61"/>
      <c r="BE195" s="15"/>
      <c r="BF195" s="15"/>
      <c r="BG195" s="15"/>
      <c r="BH195" s="15"/>
      <c r="BI195" s="15"/>
      <c r="BJ195" s="15"/>
    </row>
    <row r="196" spans="1:62" ht="61.5" customHeight="1">
      <c r="A196" s="15"/>
      <c r="B196" s="33"/>
      <c r="C196" s="37"/>
      <c r="D196" s="5">
        <v>3</v>
      </c>
      <c r="E196" s="150"/>
      <c r="F196" s="134"/>
      <c r="G196" s="134"/>
      <c r="H196" s="134"/>
      <c r="I196" s="134"/>
      <c r="J196" s="134"/>
      <c r="K196" s="134"/>
      <c r="L196" s="134"/>
      <c r="M196" s="134"/>
      <c r="N196" s="135"/>
      <c r="O196" s="174"/>
      <c r="P196" s="134"/>
      <c r="Q196" s="134"/>
      <c r="R196" s="134"/>
      <c r="S196" s="134"/>
      <c r="T196" s="134"/>
      <c r="U196" s="134"/>
      <c r="V196" s="134"/>
      <c r="W196" s="135"/>
      <c r="X196" s="17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5"/>
      <c r="AI196" s="17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5"/>
      <c r="AT196" s="143"/>
      <c r="AU196" s="134"/>
      <c r="AV196" s="134"/>
      <c r="AW196" s="134"/>
      <c r="AX196" s="134"/>
      <c r="AY196" s="134"/>
      <c r="AZ196" s="134"/>
      <c r="BA196" s="134"/>
      <c r="BB196" s="134"/>
      <c r="BC196" s="135"/>
      <c r="BD196" s="34"/>
      <c r="BE196" s="15"/>
      <c r="BF196" s="15"/>
      <c r="BG196" s="15"/>
      <c r="BH196" s="15"/>
      <c r="BI196" s="15"/>
      <c r="BJ196" s="15"/>
    </row>
    <row r="197" spans="1:62" ht="61.5" customHeight="1">
      <c r="A197" s="15"/>
      <c r="B197" s="33"/>
      <c r="C197" s="13"/>
      <c r="D197" s="5">
        <v>4</v>
      </c>
      <c r="E197" s="150"/>
      <c r="F197" s="134"/>
      <c r="G197" s="134"/>
      <c r="H197" s="134"/>
      <c r="I197" s="134"/>
      <c r="J197" s="134"/>
      <c r="K197" s="134"/>
      <c r="L197" s="134"/>
      <c r="M197" s="134"/>
      <c r="N197" s="135"/>
      <c r="O197" s="174"/>
      <c r="P197" s="134"/>
      <c r="Q197" s="134"/>
      <c r="R197" s="134"/>
      <c r="S197" s="134"/>
      <c r="T197" s="134"/>
      <c r="U197" s="134"/>
      <c r="V197" s="134"/>
      <c r="W197" s="135"/>
      <c r="X197" s="17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5"/>
      <c r="AI197" s="17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5"/>
      <c r="AT197" s="143"/>
      <c r="AU197" s="134"/>
      <c r="AV197" s="134"/>
      <c r="AW197" s="134"/>
      <c r="AX197" s="134"/>
      <c r="AY197" s="134"/>
      <c r="AZ197" s="134"/>
      <c r="BA197" s="134"/>
      <c r="BB197" s="134"/>
      <c r="BC197" s="135"/>
      <c r="BD197" s="61"/>
      <c r="BE197" s="15"/>
      <c r="BF197" s="15"/>
      <c r="BG197" s="15"/>
      <c r="BH197" s="15"/>
      <c r="BI197" s="15"/>
      <c r="BJ197" s="15"/>
    </row>
    <row r="198" spans="1:62" ht="61.5" customHeight="1">
      <c r="A198" s="15"/>
      <c r="B198" s="33"/>
      <c r="C198" s="37"/>
      <c r="D198" s="5">
        <v>5</v>
      </c>
      <c r="E198" s="150"/>
      <c r="F198" s="134"/>
      <c r="G198" s="134"/>
      <c r="H198" s="134"/>
      <c r="I198" s="134"/>
      <c r="J198" s="134"/>
      <c r="K198" s="134"/>
      <c r="L198" s="134"/>
      <c r="M198" s="134"/>
      <c r="N198" s="135"/>
      <c r="O198" s="174"/>
      <c r="P198" s="134"/>
      <c r="Q198" s="134"/>
      <c r="R198" s="134"/>
      <c r="S198" s="134"/>
      <c r="T198" s="134"/>
      <c r="U198" s="134"/>
      <c r="V198" s="134"/>
      <c r="W198" s="135"/>
      <c r="X198" s="17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5"/>
      <c r="AI198" s="17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5"/>
      <c r="AT198" s="143"/>
      <c r="AU198" s="134"/>
      <c r="AV198" s="134"/>
      <c r="AW198" s="134"/>
      <c r="AX198" s="134"/>
      <c r="AY198" s="134"/>
      <c r="AZ198" s="134"/>
      <c r="BA198" s="134"/>
      <c r="BB198" s="134"/>
      <c r="BC198" s="135"/>
      <c r="BD198" s="34"/>
      <c r="BE198" s="15"/>
      <c r="BF198" s="15"/>
      <c r="BG198" s="15"/>
      <c r="BH198" s="15"/>
      <c r="BI198" s="15"/>
      <c r="BJ198" s="15"/>
    </row>
    <row r="199" spans="1:62" ht="24.75" customHeight="1">
      <c r="A199" s="15"/>
      <c r="B199" s="33"/>
      <c r="C199" s="54"/>
      <c r="D199" s="39"/>
      <c r="E199" s="36"/>
      <c r="F199" s="16"/>
      <c r="G199" s="16"/>
      <c r="H199" s="16"/>
      <c r="I199" s="16"/>
      <c r="J199" s="16"/>
      <c r="K199" s="16"/>
      <c r="L199" s="16"/>
      <c r="M199" s="16"/>
      <c r="N199" s="16"/>
      <c r="O199" s="64"/>
      <c r="P199" s="16"/>
      <c r="Q199" s="16"/>
      <c r="R199" s="16"/>
      <c r="S199" s="16"/>
      <c r="T199" s="16"/>
      <c r="U199" s="16"/>
      <c r="V199" s="16"/>
      <c r="W199" s="16"/>
      <c r="X199" s="64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64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3"/>
      <c r="AU199" s="16"/>
      <c r="AV199" s="16"/>
      <c r="AW199" s="16"/>
      <c r="AX199" s="16"/>
      <c r="AY199" s="16"/>
      <c r="AZ199" s="16"/>
      <c r="BA199" s="16"/>
      <c r="BB199" s="16"/>
      <c r="BC199" s="16"/>
      <c r="BD199" s="34"/>
      <c r="BE199" s="15"/>
      <c r="BF199" s="15"/>
      <c r="BG199" s="15"/>
      <c r="BH199" s="15"/>
      <c r="BI199" s="15"/>
      <c r="BJ199" s="15"/>
    </row>
    <row r="200" spans="1:62" ht="24.75" customHeight="1">
      <c r="A200" s="15"/>
      <c r="B200" s="33"/>
      <c r="C200" s="253" t="s">
        <v>110</v>
      </c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53"/>
      <c r="AT200" s="253"/>
      <c r="AU200" s="253"/>
      <c r="AV200" s="253"/>
      <c r="AW200" s="253"/>
      <c r="AX200" s="253"/>
      <c r="AY200" s="253"/>
      <c r="AZ200" s="253"/>
      <c r="BA200" s="253"/>
      <c r="BB200" s="253"/>
      <c r="BC200" s="253"/>
      <c r="BD200" s="34"/>
      <c r="BE200" s="15"/>
      <c r="BF200" s="15"/>
      <c r="BG200" s="15"/>
      <c r="BH200" s="15"/>
      <c r="BI200" s="15"/>
      <c r="BJ200" s="15"/>
    </row>
    <row r="201" spans="1:62" ht="15.75" customHeight="1">
      <c r="A201" s="15"/>
      <c r="B201" s="35"/>
      <c r="C201" s="11"/>
      <c r="D201" s="12"/>
      <c r="E201" s="12"/>
      <c r="F201" s="39"/>
      <c r="G201" s="39"/>
      <c r="H201" s="39"/>
      <c r="I201" s="39"/>
      <c r="J201" s="11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2"/>
      <c r="BE201" s="15"/>
      <c r="BF201" s="15"/>
      <c r="BG201" s="15"/>
      <c r="BH201" s="15"/>
      <c r="BI201" s="15"/>
      <c r="BJ201" s="15"/>
    </row>
    <row r="202" spans="1:62" ht="30.75" customHeight="1">
      <c r="A202" s="15"/>
      <c r="B202" s="35"/>
      <c r="C202" s="153" t="s">
        <v>111</v>
      </c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63"/>
      <c r="BE202" s="15"/>
      <c r="BF202" s="15"/>
      <c r="BG202" s="15"/>
      <c r="BH202" s="15"/>
      <c r="BI202" s="15"/>
      <c r="BJ202" s="15"/>
    </row>
    <row r="203" spans="1:62" ht="15.75" customHeight="1">
      <c r="A203" s="15"/>
      <c r="B203" s="35"/>
      <c r="C203" s="11"/>
      <c r="D203" s="12"/>
      <c r="E203" s="12"/>
      <c r="F203" s="39"/>
      <c r="G203" s="39"/>
      <c r="H203" s="39"/>
      <c r="I203" s="39"/>
      <c r="J203" s="11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165"/>
      <c r="AV203" s="166"/>
      <c r="AW203" s="166"/>
      <c r="AX203" s="39"/>
      <c r="AY203" s="39"/>
      <c r="AZ203" s="39"/>
      <c r="BA203" s="39"/>
      <c r="BB203" s="39"/>
      <c r="BC203" s="39"/>
      <c r="BD203" s="38"/>
      <c r="BE203" s="15"/>
      <c r="BF203" s="15"/>
      <c r="BG203" s="15"/>
      <c r="BH203" s="15"/>
      <c r="BI203" s="15"/>
      <c r="BJ203" s="15"/>
    </row>
    <row r="204" spans="1:62" ht="35.25" customHeight="1">
      <c r="A204" s="15"/>
      <c r="B204" s="35"/>
      <c r="C204" s="11"/>
      <c r="D204" s="12"/>
      <c r="E204" s="167" t="s">
        <v>112</v>
      </c>
      <c r="F204" s="134"/>
      <c r="G204" s="134"/>
      <c r="H204" s="134"/>
      <c r="I204" s="134"/>
      <c r="J204" s="134"/>
      <c r="K204" s="134"/>
      <c r="L204" s="134"/>
      <c r="M204" s="135"/>
      <c r="N204" s="167" t="s">
        <v>113</v>
      </c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5"/>
      <c r="Z204" s="167" t="s">
        <v>114</v>
      </c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5"/>
      <c r="AN204" s="167" t="s">
        <v>115</v>
      </c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5"/>
      <c r="BD204" s="38"/>
      <c r="BE204" s="15"/>
      <c r="BF204" s="15"/>
      <c r="BG204" s="15"/>
      <c r="BH204" s="15"/>
      <c r="BI204" s="15"/>
      <c r="BJ204" s="15"/>
    </row>
    <row r="205" spans="1:62" ht="37.5" customHeight="1">
      <c r="A205" s="15"/>
      <c r="B205" s="35"/>
      <c r="C205" s="11"/>
      <c r="D205" s="12"/>
      <c r="E205" s="155" t="s">
        <v>116</v>
      </c>
      <c r="F205" s="156"/>
      <c r="G205" s="156"/>
      <c r="H205" s="156"/>
      <c r="I205" s="156"/>
      <c r="J205" s="156"/>
      <c r="K205" s="156"/>
      <c r="L205" s="156"/>
      <c r="M205" s="157"/>
      <c r="N205" s="161" t="s">
        <v>117</v>
      </c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3"/>
      <c r="Z205" s="161" t="s">
        <v>118</v>
      </c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3"/>
      <c r="AN205" s="16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5"/>
      <c r="BD205" s="38"/>
      <c r="BE205" s="15"/>
      <c r="BF205" s="15"/>
      <c r="BG205" s="15"/>
      <c r="BH205" s="15"/>
      <c r="BI205" s="15"/>
      <c r="BJ205" s="15"/>
    </row>
    <row r="206" spans="1:62" ht="37.5" customHeight="1">
      <c r="A206" s="15"/>
      <c r="B206" s="35"/>
      <c r="C206" s="11"/>
      <c r="D206" s="12"/>
      <c r="E206" s="158"/>
      <c r="F206" s="159"/>
      <c r="G206" s="159"/>
      <c r="H206" s="159"/>
      <c r="I206" s="159"/>
      <c r="J206" s="159"/>
      <c r="K206" s="159"/>
      <c r="L206" s="159"/>
      <c r="M206" s="160"/>
      <c r="N206" s="161" t="s">
        <v>119</v>
      </c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3"/>
      <c r="Z206" s="161" t="s">
        <v>120</v>
      </c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3"/>
      <c r="AN206" s="16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5"/>
      <c r="BD206" s="38"/>
      <c r="BE206" s="15"/>
      <c r="BF206" s="15"/>
      <c r="BG206" s="15"/>
      <c r="BH206" s="15"/>
      <c r="BI206" s="15"/>
      <c r="BJ206" s="15"/>
    </row>
    <row r="207" spans="1:62" ht="37.5" customHeight="1">
      <c r="A207" s="15"/>
      <c r="B207" s="35"/>
      <c r="C207" s="11"/>
      <c r="D207" s="12"/>
      <c r="E207" s="155" t="s">
        <v>121</v>
      </c>
      <c r="F207" s="156"/>
      <c r="G207" s="156"/>
      <c r="H207" s="156"/>
      <c r="I207" s="156"/>
      <c r="J207" s="156"/>
      <c r="K207" s="156"/>
      <c r="L207" s="156"/>
      <c r="M207" s="157"/>
      <c r="N207" s="161" t="s">
        <v>117</v>
      </c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3"/>
      <c r="Z207" s="161" t="s">
        <v>118</v>
      </c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3"/>
      <c r="AN207" s="16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5"/>
      <c r="BD207" s="38"/>
      <c r="BE207" s="15"/>
      <c r="BF207" s="15"/>
      <c r="BG207" s="15"/>
      <c r="BH207" s="15"/>
      <c r="BI207" s="15"/>
      <c r="BJ207" s="15"/>
    </row>
    <row r="208" spans="1:62" ht="37.5" customHeight="1">
      <c r="A208" s="15"/>
      <c r="B208" s="35"/>
      <c r="C208" s="11"/>
      <c r="D208" s="12"/>
      <c r="E208" s="158"/>
      <c r="F208" s="159"/>
      <c r="G208" s="159"/>
      <c r="H208" s="159"/>
      <c r="I208" s="159"/>
      <c r="J208" s="159"/>
      <c r="K208" s="159"/>
      <c r="L208" s="159"/>
      <c r="M208" s="160"/>
      <c r="N208" s="161" t="s">
        <v>119</v>
      </c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3"/>
      <c r="Z208" s="161" t="s">
        <v>120</v>
      </c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3"/>
      <c r="AN208" s="16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5"/>
      <c r="BD208" s="44"/>
      <c r="BE208" s="15"/>
      <c r="BF208" s="15"/>
      <c r="BG208" s="15"/>
      <c r="BH208" s="15"/>
      <c r="BI208" s="15"/>
      <c r="BJ208" s="15"/>
    </row>
    <row r="209" spans="1:62" ht="37.5" customHeight="1">
      <c r="A209" s="15"/>
      <c r="B209" s="35"/>
      <c r="C209" s="11"/>
      <c r="D209" s="12"/>
      <c r="E209" s="155" t="s">
        <v>122</v>
      </c>
      <c r="F209" s="156"/>
      <c r="G209" s="156"/>
      <c r="H209" s="156"/>
      <c r="I209" s="156"/>
      <c r="J209" s="156"/>
      <c r="K209" s="156"/>
      <c r="L209" s="156"/>
      <c r="M209" s="157"/>
      <c r="N209" s="161" t="s">
        <v>117</v>
      </c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3"/>
      <c r="Z209" s="161" t="s">
        <v>118</v>
      </c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3"/>
      <c r="AN209" s="16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5"/>
      <c r="BD209" s="44"/>
      <c r="BE209" s="15"/>
      <c r="BF209" s="15"/>
      <c r="BG209" s="15"/>
      <c r="BH209" s="15"/>
      <c r="BI209" s="15"/>
      <c r="BJ209" s="15"/>
    </row>
    <row r="210" spans="1:62" ht="37.5" customHeight="1">
      <c r="A210" s="15"/>
      <c r="B210" s="35"/>
      <c r="C210" s="54"/>
      <c r="D210" s="12"/>
      <c r="E210" s="158"/>
      <c r="F210" s="159"/>
      <c r="G210" s="159"/>
      <c r="H210" s="159"/>
      <c r="I210" s="159"/>
      <c r="J210" s="159"/>
      <c r="K210" s="159"/>
      <c r="L210" s="159"/>
      <c r="M210" s="160"/>
      <c r="N210" s="161" t="s">
        <v>119</v>
      </c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3"/>
      <c r="Z210" s="161" t="s">
        <v>120</v>
      </c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3"/>
      <c r="AN210" s="16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5"/>
      <c r="BD210" s="44"/>
      <c r="BE210" s="15"/>
      <c r="BF210" s="15"/>
      <c r="BG210" s="15"/>
      <c r="BH210" s="15"/>
      <c r="BI210" s="15"/>
      <c r="BJ210" s="15"/>
    </row>
    <row r="211" spans="1:62" ht="37.5" customHeight="1">
      <c r="A211" s="15"/>
      <c r="B211" s="35"/>
      <c r="C211" s="54"/>
      <c r="D211" s="12"/>
      <c r="E211" s="155" t="s">
        <v>123</v>
      </c>
      <c r="F211" s="156"/>
      <c r="G211" s="156"/>
      <c r="H211" s="156"/>
      <c r="I211" s="156"/>
      <c r="J211" s="156"/>
      <c r="K211" s="156"/>
      <c r="L211" s="156"/>
      <c r="M211" s="157"/>
      <c r="N211" s="161" t="s">
        <v>117</v>
      </c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3"/>
      <c r="Z211" s="161" t="s">
        <v>118</v>
      </c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3"/>
      <c r="AN211" s="16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5"/>
      <c r="BD211" s="44"/>
      <c r="BE211" s="15"/>
      <c r="BF211" s="15"/>
      <c r="BG211" s="15"/>
      <c r="BH211" s="15"/>
      <c r="BI211" s="15"/>
      <c r="BJ211" s="15"/>
    </row>
    <row r="212" spans="1:62" ht="37.5" customHeight="1">
      <c r="A212" s="15"/>
      <c r="B212" s="35"/>
      <c r="C212" s="54"/>
      <c r="D212" s="12"/>
      <c r="E212" s="158"/>
      <c r="F212" s="159"/>
      <c r="G212" s="159"/>
      <c r="H212" s="159"/>
      <c r="I212" s="159"/>
      <c r="J212" s="159"/>
      <c r="K212" s="159"/>
      <c r="L212" s="159"/>
      <c r="M212" s="160"/>
      <c r="N212" s="161" t="s">
        <v>119</v>
      </c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3"/>
      <c r="Z212" s="161" t="s">
        <v>120</v>
      </c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3"/>
      <c r="AN212" s="16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5"/>
      <c r="BD212" s="44"/>
      <c r="BE212" s="15"/>
      <c r="BF212" s="15"/>
      <c r="BG212" s="15"/>
      <c r="BH212" s="15"/>
      <c r="BI212" s="15"/>
      <c r="BJ212" s="15"/>
    </row>
    <row r="213" spans="1:62" ht="37.5" customHeight="1">
      <c r="A213" s="15"/>
      <c r="B213" s="35"/>
      <c r="C213" s="54"/>
      <c r="D213" s="12"/>
      <c r="E213" s="155" t="s">
        <v>124</v>
      </c>
      <c r="F213" s="156"/>
      <c r="G213" s="156"/>
      <c r="H213" s="156"/>
      <c r="I213" s="156"/>
      <c r="J213" s="156"/>
      <c r="K213" s="156"/>
      <c r="L213" s="156"/>
      <c r="M213" s="157"/>
      <c r="N213" s="161" t="s">
        <v>117</v>
      </c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3"/>
      <c r="Z213" s="161" t="s">
        <v>118</v>
      </c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3"/>
      <c r="AN213" s="16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5"/>
      <c r="BD213" s="44"/>
      <c r="BE213" s="15"/>
      <c r="BF213" s="15"/>
      <c r="BG213" s="15"/>
      <c r="BH213" s="15"/>
      <c r="BI213" s="15"/>
      <c r="BJ213" s="15"/>
    </row>
    <row r="214" spans="1:62" ht="37.5" customHeight="1">
      <c r="A214" s="15"/>
      <c r="B214" s="35"/>
      <c r="C214" s="54"/>
      <c r="D214" s="12"/>
      <c r="E214" s="158"/>
      <c r="F214" s="159"/>
      <c r="G214" s="159"/>
      <c r="H214" s="159"/>
      <c r="I214" s="159"/>
      <c r="J214" s="159"/>
      <c r="K214" s="159"/>
      <c r="L214" s="159"/>
      <c r="M214" s="160"/>
      <c r="N214" s="161" t="s">
        <v>119</v>
      </c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3"/>
      <c r="Z214" s="161" t="s">
        <v>120</v>
      </c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3"/>
      <c r="AN214" s="16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5"/>
      <c r="BD214" s="44"/>
      <c r="BE214" s="15"/>
      <c r="BF214" s="15"/>
      <c r="BG214" s="15"/>
      <c r="BH214" s="15"/>
      <c r="BI214" s="15"/>
      <c r="BJ214" s="15"/>
    </row>
    <row r="215" spans="1:62" ht="15.75" customHeight="1">
      <c r="A215" s="15"/>
      <c r="B215" s="35"/>
      <c r="C215" s="43"/>
      <c r="D215" s="12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44"/>
      <c r="BE215" s="15"/>
      <c r="BF215" s="15"/>
      <c r="BG215" s="15"/>
      <c r="BH215" s="15"/>
      <c r="BI215" s="15"/>
      <c r="BJ215" s="15"/>
    </row>
    <row r="216" spans="1:62" ht="39" customHeight="1">
      <c r="A216" s="15"/>
      <c r="B216" s="35"/>
      <c r="C216" s="151" t="s">
        <v>125</v>
      </c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44"/>
      <c r="BE216" s="15"/>
      <c r="BF216" s="15"/>
      <c r="BG216" s="15"/>
      <c r="BH216" s="15"/>
      <c r="BI216" s="15"/>
      <c r="BJ216" s="15"/>
    </row>
    <row r="217" spans="1:62" ht="15.75" customHeight="1">
      <c r="A217" s="15"/>
      <c r="B217" s="35"/>
      <c r="C217" s="43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44"/>
      <c r="BE217" s="15"/>
      <c r="BF217" s="15"/>
      <c r="BG217" s="15"/>
      <c r="BH217" s="15"/>
      <c r="BI217" s="15"/>
      <c r="BJ217" s="15"/>
    </row>
    <row r="218" spans="1:62" ht="31.5" customHeight="1">
      <c r="A218" s="15"/>
      <c r="B218" s="35"/>
      <c r="C218" s="43"/>
      <c r="D218" s="25"/>
      <c r="E218" s="222" t="s">
        <v>126</v>
      </c>
      <c r="F218" s="248"/>
      <c r="G218" s="248"/>
      <c r="H218" s="248"/>
      <c r="I218" s="248"/>
      <c r="J218" s="248"/>
      <c r="K218" s="248"/>
      <c r="L218" s="248"/>
      <c r="M218" s="248"/>
      <c r="N218" s="249"/>
      <c r="O218" s="222" t="s">
        <v>127</v>
      </c>
      <c r="P218" s="248"/>
      <c r="Q218" s="248"/>
      <c r="R218" s="248"/>
      <c r="S218" s="248"/>
      <c r="T218" s="248"/>
      <c r="U218" s="248"/>
      <c r="V218" s="248"/>
      <c r="W218" s="249"/>
      <c r="X218" s="222" t="s">
        <v>128</v>
      </c>
      <c r="Y218" s="248"/>
      <c r="Z218" s="248"/>
      <c r="AA218" s="248"/>
      <c r="AB218" s="248"/>
      <c r="AC218" s="248"/>
      <c r="AD218" s="248"/>
      <c r="AE218" s="248"/>
      <c r="AF218" s="248"/>
      <c r="AG218" s="249"/>
      <c r="AH218" s="222" t="s">
        <v>129</v>
      </c>
      <c r="AI218" s="248"/>
      <c r="AJ218" s="248"/>
      <c r="AK218" s="248"/>
      <c r="AL218" s="248"/>
      <c r="AM218" s="248"/>
      <c r="AN218" s="248"/>
      <c r="AO218" s="248"/>
      <c r="AP218" s="248"/>
      <c r="AQ218" s="248"/>
      <c r="AR218" s="249"/>
      <c r="AS218" s="222" t="s">
        <v>130</v>
      </c>
      <c r="AT218" s="248"/>
      <c r="AU218" s="248"/>
      <c r="AV218" s="248"/>
      <c r="AW218" s="248"/>
      <c r="AX218" s="248"/>
      <c r="AY218" s="248"/>
      <c r="AZ218" s="248"/>
      <c r="BA218" s="248"/>
      <c r="BB218" s="248"/>
      <c r="BC218" s="249"/>
      <c r="BD218" s="44"/>
      <c r="BE218" s="15"/>
      <c r="BF218" s="15"/>
      <c r="BG218" s="15"/>
      <c r="BH218" s="15"/>
      <c r="BI218" s="15"/>
      <c r="BJ218" s="15"/>
    </row>
    <row r="219" spans="1:62" ht="15.75" customHeight="1">
      <c r="A219" s="15"/>
      <c r="B219" s="35"/>
      <c r="C219" s="43"/>
      <c r="D219" s="25"/>
      <c r="E219" s="223" t="s">
        <v>116</v>
      </c>
      <c r="F219" s="224"/>
      <c r="G219" s="224"/>
      <c r="H219" s="224"/>
      <c r="I219" s="224"/>
      <c r="J219" s="224"/>
      <c r="K219" s="224"/>
      <c r="L219" s="224"/>
      <c r="M219" s="224"/>
      <c r="N219" s="225"/>
      <c r="O219" s="220"/>
      <c r="P219" s="212"/>
      <c r="Q219" s="212"/>
      <c r="R219" s="212"/>
      <c r="S219" s="212"/>
      <c r="T219" s="212"/>
      <c r="U219" s="212"/>
      <c r="V219" s="212"/>
      <c r="W219" s="213"/>
      <c r="X219" s="219"/>
      <c r="Y219" s="212"/>
      <c r="Z219" s="212"/>
      <c r="AA219" s="212"/>
      <c r="AB219" s="212"/>
      <c r="AC219" s="212"/>
      <c r="AD219" s="212"/>
      <c r="AE219" s="212"/>
      <c r="AF219" s="212"/>
      <c r="AG219" s="213"/>
      <c r="AH219" s="219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3"/>
      <c r="AS219" s="220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3"/>
      <c r="BD219" s="44"/>
      <c r="BE219" s="15"/>
      <c r="BF219" s="15"/>
      <c r="BG219" s="15"/>
      <c r="BH219" s="15"/>
      <c r="BI219" s="15"/>
      <c r="BJ219" s="15"/>
    </row>
    <row r="220" spans="1:62" ht="15.75" customHeight="1">
      <c r="A220" s="15"/>
      <c r="B220" s="35"/>
      <c r="C220" s="43"/>
      <c r="D220" s="25"/>
      <c r="E220" s="226" t="s">
        <v>121</v>
      </c>
      <c r="F220" s="227"/>
      <c r="G220" s="227"/>
      <c r="H220" s="227"/>
      <c r="I220" s="227"/>
      <c r="J220" s="227"/>
      <c r="K220" s="227"/>
      <c r="L220" s="227"/>
      <c r="M220" s="227"/>
      <c r="N220" s="228"/>
      <c r="O220" s="217"/>
      <c r="P220" s="166"/>
      <c r="Q220" s="166"/>
      <c r="R220" s="166"/>
      <c r="S220" s="166"/>
      <c r="T220" s="166"/>
      <c r="U220" s="166"/>
      <c r="V220" s="166"/>
      <c r="W220" s="218"/>
      <c r="X220" s="217"/>
      <c r="Y220" s="166"/>
      <c r="Z220" s="166"/>
      <c r="AA220" s="166"/>
      <c r="AB220" s="166"/>
      <c r="AC220" s="166"/>
      <c r="AD220" s="166"/>
      <c r="AE220" s="166"/>
      <c r="AF220" s="166"/>
      <c r="AG220" s="218"/>
      <c r="AH220" s="217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218"/>
      <c r="AS220" s="217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218"/>
      <c r="BD220" s="44"/>
      <c r="BE220" s="15"/>
      <c r="BF220" s="15"/>
      <c r="BG220" s="15"/>
      <c r="BH220" s="15"/>
      <c r="BI220" s="15"/>
      <c r="BJ220" s="15"/>
    </row>
    <row r="221" spans="1:62" ht="15.75" customHeight="1">
      <c r="A221" s="15"/>
      <c r="B221" s="35"/>
      <c r="C221" s="43"/>
      <c r="D221" s="25"/>
      <c r="E221" s="223" t="s">
        <v>121</v>
      </c>
      <c r="F221" s="224"/>
      <c r="G221" s="224"/>
      <c r="H221" s="224"/>
      <c r="I221" s="224"/>
      <c r="J221" s="224"/>
      <c r="K221" s="224"/>
      <c r="L221" s="224"/>
      <c r="M221" s="224"/>
      <c r="N221" s="225"/>
      <c r="O221" s="220"/>
      <c r="P221" s="212"/>
      <c r="Q221" s="212"/>
      <c r="R221" s="212"/>
      <c r="S221" s="212"/>
      <c r="T221" s="212"/>
      <c r="U221" s="212"/>
      <c r="V221" s="212"/>
      <c r="W221" s="213"/>
      <c r="X221" s="219"/>
      <c r="Y221" s="212"/>
      <c r="Z221" s="212"/>
      <c r="AA221" s="212"/>
      <c r="AB221" s="212"/>
      <c r="AC221" s="212"/>
      <c r="AD221" s="212"/>
      <c r="AE221" s="212"/>
      <c r="AF221" s="212"/>
      <c r="AG221" s="213"/>
      <c r="AH221" s="219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3"/>
      <c r="AS221" s="220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3"/>
      <c r="BD221" s="44"/>
      <c r="BE221" s="15"/>
      <c r="BF221" s="15"/>
      <c r="BG221" s="15"/>
      <c r="BH221" s="15"/>
      <c r="BI221" s="15"/>
      <c r="BJ221" s="15"/>
    </row>
    <row r="222" spans="1:62" ht="15.75" customHeight="1">
      <c r="A222" s="15"/>
      <c r="B222" s="35"/>
      <c r="C222" s="43"/>
      <c r="D222" s="25"/>
      <c r="E222" s="226" t="s">
        <v>123</v>
      </c>
      <c r="F222" s="227"/>
      <c r="G222" s="227"/>
      <c r="H222" s="227"/>
      <c r="I222" s="227"/>
      <c r="J222" s="227"/>
      <c r="K222" s="227"/>
      <c r="L222" s="227"/>
      <c r="M222" s="227"/>
      <c r="N222" s="228"/>
      <c r="O222" s="217"/>
      <c r="P222" s="166"/>
      <c r="Q222" s="166"/>
      <c r="R222" s="166"/>
      <c r="S222" s="166"/>
      <c r="T222" s="166"/>
      <c r="U222" s="166"/>
      <c r="V222" s="166"/>
      <c r="W222" s="218"/>
      <c r="X222" s="217"/>
      <c r="Y222" s="166"/>
      <c r="Z222" s="166"/>
      <c r="AA222" s="166"/>
      <c r="AB222" s="166"/>
      <c r="AC222" s="166"/>
      <c r="AD222" s="166"/>
      <c r="AE222" s="166"/>
      <c r="AF222" s="166"/>
      <c r="AG222" s="218"/>
      <c r="AH222" s="217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218"/>
      <c r="AS222" s="217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218"/>
      <c r="BD222" s="44"/>
      <c r="BE222" s="15"/>
      <c r="BF222" s="15"/>
      <c r="BG222" s="15"/>
      <c r="BH222" s="15"/>
      <c r="BI222" s="15"/>
      <c r="BJ222" s="15"/>
    </row>
    <row r="223" spans="1:62" ht="15.75" customHeight="1">
      <c r="A223" s="15"/>
      <c r="B223" s="35"/>
      <c r="C223" s="43"/>
      <c r="D223" s="25"/>
      <c r="E223" s="223" t="s">
        <v>122</v>
      </c>
      <c r="F223" s="224"/>
      <c r="G223" s="224"/>
      <c r="H223" s="224"/>
      <c r="I223" s="224"/>
      <c r="J223" s="224"/>
      <c r="K223" s="224"/>
      <c r="L223" s="224"/>
      <c r="M223" s="224"/>
      <c r="N223" s="225"/>
      <c r="O223" s="220"/>
      <c r="P223" s="212"/>
      <c r="Q223" s="212"/>
      <c r="R223" s="212"/>
      <c r="S223" s="212"/>
      <c r="T223" s="212"/>
      <c r="U223" s="212"/>
      <c r="V223" s="212"/>
      <c r="W223" s="213"/>
      <c r="X223" s="219"/>
      <c r="Y223" s="212"/>
      <c r="Z223" s="212"/>
      <c r="AA223" s="212"/>
      <c r="AB223" s="212"/>
      <c r="AC223" s="212"/>
      <c r="AD223" s="212"/>
      <c r="AE223" s="212"/>
      <c r="AF223" s="212"/>
      <c r="AG223" s="213"/>
      <c r="AH223" s="219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3"/>
      <c r="AS223" s="220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3"/>
      <c r="BD223" s="44"/>
      <c r="BE223" s="15"/>
      <c r="BF223" s="15"/>
      <c r="BG223" s="15"/>
      <c r="BH223" s="15"/>
      <c r="BI223" s="15"/>
      <c r="BJ223" s="15"/>
    </row>
    <row r="224" spans="1:62" ht="15.75" customHeight="1">
      <c r="A224" s="15"/>
      <c r="B224" s="35"/>
      <c r="C224" s="43"/>
      <c r="D224" s="25"/>
      <c r="E224" s="226" t="s">
        <v>116</v>
      </c>
      <c r="F224" s="227"/>
      <c r="G224" s="227"/>
      <c r="H224" s="227"/>
      <c r="I224" s="227"/>
      <c r="J224" s="227"/>
      <c r="K224" s="227"/>
      <c r="L224" s="227"/>
      <c r="M224" s="227"/>
      <c r="N224" s="228"/>
      <c r="O224" s="217"/>
      <c r="P224" s="166"/>
      <c r="Q224" s="166"/>
      <c r="R224" s="166"/>
      <c r="S224" s="166"/>
      <c r="T224" s="166"/>
      <c r="U224" s="166"/>
      <c r="V224" s="166"/>
      <c r="W224" s="218"/>
      <c r="X224" s="217"/>
      <c r="Y224" s="166"/>
      <c r="Z224" s="166"/>
      <c r="AA224" s="166"/>
      <c r="AB224" s="166"/>
      <c r="AC224" s="166"/>
      <c r="AD224" s="166"/>
      <c r="AE224" s="166"/>
      <c r="AF224" s="166"/>
      <c r="AG224" s="218"/>
      <c r="AH224" s="217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218"/>
      <c r="AS224" s="217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218"/>
      <c r="BD224" s="44"/>
      <c r="BE224" s="15"/>
      <c r="BF224" s="15"/>
      <c r="BG224" s="15"/>
      <c r="BH224" s="15"/>
      <c r="BI224" s="15"/>
      <c r="BJ224" s="15"/>
    </row>
    <row r="225" spans="1:62" ht="15.75" customHeight="1">
      <c r="A225" s="15"/>
      <c r="B225" s="35"/>
      <c r="C225" s="43"/>
      <c r="D225" s="25"/>
      <c r="E225" s="223" t="s">
        <v>123</v>
      </c>
      <c r="F225" s="224"/>
      <c r="G225" s="224"/>
      <c r="H225" s="224"/>
      <c r="I225" s="224"/>
      <c r="J225" s="224"/>
      <c r="K225" s="224"/>
      <c r="L225" s="224"/>
      <c r="M225" s="224"/>
      <c r="N225" s="225"/>
      <c r="O225" s="220"/>
      <c r="P225" s="212"/>
      <c r="Q225" s="212"/>
      <c r="R225" s="212"/>
      <c r="S225" s="212"/>
      <c r="T225" s="212"/>
      <c r="U225" s="212"/>
      <c r="V225" s="212"/>
      <c r="W225" s="213"/>
      <c r="X225" s="219"/>
      <c r="Y225" s="212"/>
      <c r="Z225" s="212"/>
      <c r="AA225" s="212"/>
      <c r="AB225" s="212"/>
      <c r="AC225" s="212"/>
      <c r="AD225" s="212"/>
      <c r="AE225" s="212"/>
      <c r="AF225" s="212"/>
      <c r="AG225" s="213"/>
      <c r="AH225" s="219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3"/>
      <c r="AS225" s="220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3"/>
      <c r="BD225" s="44"/>
      <c r="BE225" s="15"/>
      <c r="BF225" s="15"/>
      <c r="BG225" s="15"/>
      <c r="BH225" s="15"/>
      <c r="BI225" s="15"/>
      <c r="BJ225" s="15"/>
    </row>
    <row r="226" spans="1:62" ht="15.75" customHeight="1">
      <c r="A226" s="15"/>
      <c r="B226" s="35"/>
      <c r="C226" s="43"/>
      <c r="D226" s="25"/>
      <c r="E226" s="226" t="s">
        <v>122</v>
      </c>
      <c r="F226" s="227"/>
      <c r="G226" s="227"/>
      <c r="H226" s="227"/>
      <c r="I226" s="227"/>
      <c r="J226" s="227"/>
      <c r="K226" s="227"/>
      <c r="L226" s="227"/>
      <c r="M226" s="227"/>
      <c r="N226" s="228"/>
      <c r="O226" s="217"/>
      <c r="P226" s="166"/>
      <c r="Q226" s="166"/>
      <c r="R226" s="166"/>
      <c r="S226" s="166"/>
      <c r="T226" s="166"/>
      <c r="U226" s="166"/>
      <c r="V226" s="166"/>
      <c r="W226" s="218"/>
      <c r="X226" s="217"/>
      <c r="Y226" s="166"/>
      <c r="Z226" s="166"/>
      <c r="AA226" s="166"/>
      <c r="AB226" s="166"/>
      <c r="AC226" s="166"/>
      <c r="AD226" s="166"/>
      <c r="AE226" s="166"/>
      <c r="AF226" s="166"/>
      <c r="AG226" s="218"/>
      <c r="AH226" s="217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218"/>
      <c r="AS226" s="217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218"/>
      <c r="BD226" s="44"/>
      <c r="BE226" s="15"/>
      <c r="BF226" s="15"/>
      <c r="BG226" s="15"/>
      <c r="BH226" s="15"/>
      <c r="BI226" s="15"/>
      <c r="BJ226" s="15"/>
    </row>
    <row r="227" spans="1:62" ht="15.75" customHeight="1">
      <c r="A227" s="15"/>
      <c r="B227" s="35"/>
      <c r="C227" s="43"/>
      <c r="D227" s="25"/>
      <c r="E227" s="223" t="s">
        <v>124</v>
      </c>
      <c r="F227" s="224"/>
      <c r="G227" s="224"/>
      <c r="H227" s="224"/>
      <c r="I227" s="224"/>
      <c r="J227" s="224"/>
      <c r="K227" s="224"/>
      <c r="L227" s="224"/>
      <c r="M227" s="224"/>
      <c r="N227" s="225"/>
      <c r="O227" s="220"/>
      <c r="P227" s="212"/>
      <c r="Q227" s="212"/>
      <c r="R227" s="212"/>
      <c r="S227" s="212"/>
      <c r="T227" s="212"/>
      <c r="U227" s="212"/>
      <c r="V227" s="212"/>
      <c r="W227" s="213"/>
      <c r="X227" s="219"/>
      <c r="Y227" s="212"/>
      <c r="Z227" s="212"/>
      <c r="AA227" s="212"/>
      <c r="AB227" s="212"/>
      <c r="AC227" s="212"/>
      <c r="AD227" s="212"/>
      <c r="AE227" s="212"/>
      <c r="AF227" s="212"/>
      <c r="AG227" s="213"/>
      <c r="AH227" s="219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3"/>
      <c r="AS227" s="220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3"/>
      <c r="BD227" s="44"/>
      <c r="BE227" s="15"/>
      <c r="BF227" s="15"/>
      <c r="BG227" s="15"/>
      <c r="BH227" s="15"/>
      <c r="BI227" s="15"/>
      <c r="BJ227" s="15"/>
    </row>
    <row r="228" spans="1:62" ht="15.75" customHeight="1">
      <c r="A228" s="15"/>
      <c r="B228" s="35"/>
      <c r="C228" s="25"/>
      <c r="D228" s="25"/>
      <c r="E228" s="226" t="s">
        <v>124</v>
      </c>
      <c r="F228" s="227"/>
      <c r="G228" s="227"/>
      <c r="H228" s="227"/>
      <c r="I228" s="227"/>
      <c r="J228" s="227"/>
      <c r="K228" s="227"/>
      <c r="L228" s="227"/>
      <c r="M228" s="227"/>
      <c r="N228" s="228"/>
      <c r="O228" s="217"/>
      <c r="P228" s="166"/>
      <c r="Q228" s="166"/>
      <c r="R228" s="166"/>
      <c r="S228" s="166"/>
      <c r="T228" s="166"/>
      <c r="U228" s="166"/>
      <c r="V228" s="166"/>
      <c r="W228" s="218"/>
      <c r="X228" s="217"/>
      <c r="Y228" s="166"/>
      <c r="Z228" s="166"/>
      <c r="AA228" s="166"/>
      <c r="AB228" s="166"/>
      <c r="AC228" s="166"/>
      <c r="AD228" s="166"/>
      <c r="AE228" s="166"/>
      <c r="AF228" s="166"/>
      <c r="AG228" s="218"/>
      <c r="AH228" s="217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218"/>
      <c r="AS228" s="217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218"/>
      <c r="BD228" s="44"/>
      <c r="BE228" s="15"/>
      <c r="BF228" s="15"/>
      <c r="BG228" s="15"/>
      <c r="BH228" s="15"/>
      <c r="BI228" s="15"/>
      <c r="BJ228" s="15"/>
    </row>
    <row r="229" spans="1:62" ht="16.5" customHeight="1">
      <c r="A229" s="15"/>
      <c r="B229" s="35"/>
      <c r="C229" s="37"/>
      <c r="D229" s="25"/>
      <c r="E229" s="233"/>
      <c r="F229" s="179"/>
      <c r="G229" s="179"/>
      <c r="H229" s="179"/>
      <c r="I229" s="179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38"/>
      <c r="BE229" s="15"/>
      <c r="BF229" s="15"/>
      <c r="BG229" s="15"/>
      <c r="BH229" s="15"/>
      <c r="BI229" s="15"/>
      <c r="BJ229" s="15"/>
    </row>
    <row r="230" spans="1:62" ht="16.5" customHeight="1">
      <c r="A230" s="25"/>
      <c r="B230" s="35"/>
      <c r="C230" s="9"/>
      <c r="D230" s="12"/>
      <c r="E230" s="179"/>
      <c r="F230" s="179"/>
      <c r="G230" s="179"/>
      <c r="H230" s="179"/>
      <c r="I230" s="179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65"/>
      <c r="BE230" s="15"/>
      <c r="BF230" s="15"/>
      <c r="BG230" s="15"/>
      <c r="BH230" s="15"/>
      <c r="BI230" s="15"/>
      <c r="BJ230" s="15"/>
    </row>
    <row r="231" spans="1:62" ht="16.5" customHeight="1">
      <c r="A231" s="25"/>
      <c r="B231" s="35"/>
      <c r="C231" s="23" t="s">
        <v>131</v>
      </c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32"/>
      <c r="BE231" s="15"/>
      <c r="BF231" s="15"/>
      <c r="BG231" s="15"/>
      <c r="BH231" s="15"/>
      <c r="BI231" s="15"/>
      <c r="BJ231" s="15"/>
    </row>
    <row r="232" spans="1:62" ht="19.5" customHeight="1">
      <c r="A232" s="25"/>
      <c r="B232" s="35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66"/>
      <c r="BE232" s="15"/>
      <c r="BF232" s="15"/>
      <c r="BG232" s="15"/>
      <c r="BH232" s="15"/>
      <c r="BI232" s="15"/>
      <c r="BJ232" s="15"/>
    </row>
    <row r="233" spans="1:62" ht="29.25" customHeight="1">
      <c r="A233" s="25"/>
      <c r="B233" s="35"/>
      <c r="C233" s="9"/>
      <c r="D233" s="9"/>
      <c r="E233" s="234" t="s">
        <v>132</v>
      </c>
      <c r="F233" s="212"/>
      <c r="G233" s="212"/>
      <c r="H233" s="212"/>
      <c r="I233" s="212"/>
      <c r="J233" s="212"/>
      <c r="K233" s="212"/>
      <c r="L233" s="212"/>
      <c r="M233" s="212"/>
      <c r="N233" s="212"/>
      <c r="O233" s="235" t="s">
        <v>133</v>
      </c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5"/>
      <c r="BD233" s="66"/>
      <c r="BE233" s="15"/>
      <c r="BF233" s="15"/>
      <c r="BG233" s="15"/>
      <c r="BH233" s="15"/>
      <c r="BI233" s="15"/>
      <c r="BJ233" s="15"/>
    </row>
    <row r="234" spans="1:62" ht="82.5" customHeight="1">
      <c r="A234" s="25"/>
      <c r="B234" s="35"/>
      <c r="C234" s="9"/>
      <c r="D234" s="9"/>
      <c r="E234" s="217"/>
      <c r="F234" s="166"/>
      <c r="G234" s="166"/>
      <c r="H234" s="166"/>
      <c r="I234" s="166"/>
      <c r="J234" s="166"/>
      <c r="K234" s="166"/>
      <c r="L234" s="166"/>
      <c r="M234" s="166"/>
      <c r="N234" s="166"/>
      <c r="O234" s="287" t="s">
        <v>210</v>
      </c>
      <c r="P234" s="134"/>
      <c r="Q234" s="134"/>
      <c r="R234" s="134"/>
      <c r="S234" s="134"/>
      <c r="T234" s="134"/>
      <c r="U234" s="134"/>
      <c r="V234" s="134"/>
      <c r="W234" s="135"/>
      <c r="X234" s="237" t="s">
        <v>209</v>
      </c>
      <c r="Y234" s="134"/>
      <c r="Z234" s="134"/>
      <c r="AA234" s="134"/>
      <c r="AB234" s="135"/>
      <c r="AC234" s="237" t="s">
        <v>134</v>
      </c>
      <c r="AD234" s="134"/>
      <c r="AE234" s="134"/>
      <c r="AF234" s="134"/>
      <c r="AG234" s="134"/>
      <c r="AH234" s="134"/>
      <c r="AI234" s="135"/>
      <c r="AJ234" s="236" t="s">
        <v>135</v>
      </c>
      <c r="AK234" s="134"/>
      <c r="AL234" s="134"/>
      <c r="AM234" s="134"/>
      <c r="AN234" s="134"/>
      <c r="AO234" s="134"/>
      <c r="AP234" s="135"/>
      <c r="AQ234" s="236" t="s">
        <v>136</v>
      </c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5"/>
      <c r="BD234" s="66"/>
      <c r="BE234" s="15"/>
      <c r="BF234" s="15"/>
      <c r="BG234" s="15"/>
      <c r="BH234" s="15"/>
      <c r="BI234" s="15"/>
      <c r="BJ234" s="15"/>
    </row>
    <row r="235" spans="1:62" ht="44.25" customHeight="1">
      <c r="A235" s="25"/>
      <c r="B235" s="35"/>
      <c r="C235" s="9"/>
      <c r="D235" s="9"/>
      <c r="E235" s="229" t="s">
        <v>116</v>
      </c>
      <c r="F235" s="134"/>
      <c r="G235" s="134"/>
      <c r="H235" s="134"/>
      <c r="I235" s="134"/>
      <c r="J235" s="134"/>
      <c r="K235" s="134"/>
      <c r="L235" s="134"/>
      <c r="M235" s="134"/>
      <c r="N235" s="135"/>
      <c r="O235" s="252"/>
      <c r="P235" s="166"/>
      <c r="Q235" s="166"/>
      <c r="R235" s="166"/>
      <c r="S235" s="166"/>
      <c r="T235" s="166"/>
      <c r="U235" s="166"/>
      <c r="V235" s="166"/>
      <c r="W235" s="166"/>
      <c r="X235" s="150"/>
      <c r="Y235" s="134"/>
      <c r="Z235" s="134"/>
      <c r="AA235" s="134"/>
      <c r="AB235" s="135"/>
      <c r="AC235" s="150"/>
      <c r="AD235" s="134"/>
      <c r="AE235" s="134"/>
      <c r="AF235" s="134"/>
      <c r="AG235" s="134"/>
      <c r="AH235" s="134"/>
      <c r="AI235" s="135"/>
      <c r="AJ235" s="150"/>
      <c r="AK235" s="134"/>
      <c r="AL235" s="134"/>
      <c r="AM235" s="134"/>
      <c r="AN235" s="134"/>
      <c r="AO235" s="134"/>
      <c r="AP235" s="135"/>
      <c r="AQ235" s="150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5"/>
      <c r="BD235" s="66"/>
      <c r="BE235" s="15"/>
      <c r="BF235" s="15"/>
      <c r="BG235" s="15"/>
      <c r="BH235" s="15"/>
      <c r="BI235" s="15"/>
      <c r="BJ235" s="15"/>
    </row>
    <row r="236" spans="1:62" ht="44.25" customHeight="1">
      <c r="A236" s="25"/>
      <c r="B236" s="35"/>
      <c r="C236" s="9"/>
      <c r="D236" s="9"/>
      <c r="E236" s="229" t="s">
        <v>121</v>
      </c>
      <c r="F236" s="134"/>
      <c r="G236" s="134"/>
      <c r="H236" s="134"/>
      <c r="I236" s="134"/>
      <c r="J236" s="134"/>
      <c r="K236" s="134"/>
      <c r="L236" s="134"/>
      <c r="M236" s="134"/>
      <c r="N236" s="135"/>
      <c r="O236" s="150"/>
      <c r="P236" s="134"/>
      <c r="Q236" s="134"/>
      <c r="R236" s="134"/>
      <c r="S236" s="134"/>
      <c r="T236" s="134"/>
      <c r="U236" s="134"/>
      <c r="V236" s="134"/>
      <c r="W236" s="134"/>
      <c r="X236" s="150"/>
      <c r="Y236" s="134"/>
      <c r="Z236" s="134"/>
      <c r="AA236" s="134"/>
      <c r="AB236" s="135"/>
      <c r="AC236" s="150"/>
      <c r="AD236" s="134"/>
      <c r="AE236" s="134"/>
      <c r="AF236" s="134"/>
      <c r="AG236" s="134"/>
      <c r="AH236" s="134"/>
      <c r="AI236" s="135"/>
      <c r="AJ236" s="150"/>
      <c r="AK236" s="134"/>
      <c r="AL236" s="134"/>
      <c r="AM236" s="134"/>
      <c r="AN236" s="134"/>
      <c r="AO236" s="134"/>
      <c r="AP236" s="135"/>
      <c r="AQ236" s="150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5"/>
      <c r="BD236" s="32"/>
      <c r="BE236" s="15"/>
      <c r="BF236" s="15"/>
      <c r="BG236" s="15"/>
      <c r="BH236" s="15"/>
      <c r="BI236" s="15"/>
      <c r="BJ236" s="15"/>
    </row>
    <row r="237" spans="1:62" ht="44.25" customHeight="1">
      <c r="A237" s="15"/>
      <c r="B237" s="35"/>
      <c r="C237" s="37"/>
      <c r="D237" s="9"/>
      <c r="E237" s="229" t="s">
        <v>122</v>
      </c>
      <c r="F237" s="134"/>
      <c r="G237" s="134"/>
      <c r="H237" s="134"/>
      <c r="I237" s="134"/>
      <c r="J237" s="134"/>
      <c r="K237" s="134"/>
      <c r="L237" s="134"/>
      <c r="M237" s="134"/>
      <c r="N237" s="135"/>
      <c r="O237" s="150"/>
      <c r="P237" s="134"/>
      <c r="Q237" s="134"/>
      <c r="R237" s="134"/>
      <c r="S237" s="134"/>
      <c r="T237" s="134"/>
      <c r="U237" s="134"/>
      <c r="V237" s="134"/>
      <c r="W237" s="134"/>
      <c r="X237" s="150"/>
      <c r="Y237" s="134"/>
      <c r="Z237" s="134"/>
      <c r="AA237" s="134"/>
      <c r="AB237" s="135"/>
      <c r="AC237" s="150"/>
      <c r="AD237" s="134"/>
      <c r="AE237" s="134"/>
      <c r="AF237" s="134"/>
      <c r="AG237" s="134"/>
      <c r="AH237" s="134"/>
      <c r="AI237" s="135"/>
      <c r="AJ237" s="150"/>
      <c r="AK237" s="134"/>
      <c r="AL237" s="134"/>
      <c r="AM237" s="134"/>
      <c r="AN237" s="134"/>
      <c r="AO237" s="134"/>
      <c r="AP237" s="135"/>
      <c r="AQ237" s="150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5"/>
      <c r="BD237" s="38"/>
      <c r="BE237" s="15"/>
      <c r="BF237" s="15"/>
      <c r="BG237" s="15"/>
      <c r="BH237" s="15"/>
      <c r="BI237" s="15"/>
      <c r="BJ237" s="15"/>
    </row>
    <row r="238" spans="1:62" ht="44.25" customHeight="1">
      <c r="A238" s="15"/>
      <c r="B238" s="35"/>
      <c r="C238" s="37"/>
      <c r="D238" s="9"/>
      <c r="E238" s="229" t="s">
        <v>123</v>
      </c>
      <c r="F238" s="134"/>
      <c r="G238" s="134"/>
      <c r="H238" s="134"/>
      <c r="I238" s="134"/>
      <c r="J238" s="134"/>
      <c r="K238" s="134"/>
      <c r="L238" s="134"/>
      <c r="M238" s="134"/>
      <c r="N238" s="135"/>
      <c r="O238" s="150"/>
      <c r="P238" s="134"/>
      <c r="Q238" s="134"/>
      <c r="R238" s="134"/>
      <c r="S238" s="134"/>
      <c r="T238" s="134"/>
      <c r="U238" s="134"/>
      <c r="V238" s="134"/>
      <c r="W238" s="134"/>
      <c r="X238" s="150"/>
      <c r="Y238" s="134"/>
      <c r="Z238" s="134"/>
      <c r="AA238" s="134"/>
      <c r="AB238" s="135"/>
      <c r="AC238" s="150"/>
      <c r="AD238" s="134"/>
      <c r="AE238" s="134"/>
      <c r="AF238" s="134"/>
      <c r="AG238" s="134"/>
      <c r="AH238" s="134"/>
      <c r="AI238" s="135"/>
      <c r="AJ238" s="150"/>
      <c r="AK238" s="134"/>
      <c r="AL238" s="134"/>
      <c r="AM238" s="134"/>
      <c r="AN238" s="134"/>
      <c r="AO238" s="134"/>
      <c r="AP238" s="135"/>
      <c r="AQ238" s="150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5"/>
      <c r="BD238" s="38"/>
      <c r="BE238" s="15"/>
      <c r="BF238" s="15"/>
      <c r="BG238" s="15"/>
      <c r="BH238" s="15"/>
      <c r="BI238" s="15"/>
      <c r="BJ238" s="15"/>
    </row>
    <row r="239" spans="1:62" ht="44.25" customHeight="1">
      <c r="A239" s="15"/>
      <c r="B239" s="35"/>
      <c r="C239" s="37"/>
      <c r="D239" s="9"/>
      <c r="E239" s="229" t="s">
        <v>124</v>
      </c>
      <c r="F239" s="134"/>
      <c r="G239" s="134"/>
      <c r="H239" s="134"/>
      <c r="I239" s="134"/>
      <c r="J239" s="134"/>
      <c r="K239" s="134"/>
      <c r="L239" s="134"/>
      <c r="M239" s="134"/>
      <c r="N239" s="135"/>
      <c r="O239" s="150"/>
      <c r="P239" s="134"/>
      <c r="Q239" s="134"/>
      <c r="R239" s="134"/>
      <c r="S239" s="134"/>
      <c r="T239" s="134"/>
      <c r="U239" s="134"/>
      <c r="V239" s="134"/>
      <c r="W239" s="134"/>
      <c r="X239" s="150"/>
      <c r="Y239" s="134"/>
      <c r="Z239" s="134"/>
      <c r="AA239" s="134"/>
      <c r="AB239" s="135"/>
      <c r="AC239" s="150"/>
      <c r="AD239" s="134"/>
      <c r="AE239" s="134"/>
      <c r="AF239" s="134"/>
      <c r="AG239" s="134"/>
      <c r="AH239" s="134"/>
      <c r="AI239" s="135"/>
      <c r="AJ239" s="150"/>
      <c r="AK239" s="134"/>
      <c r="AL239" s="134"/>
      <c r="AM239" s="134"/>
      <c r="AN239" s="134"/>
      <c r="AO239" s="134"/>
      <c r="AP239" s="135"/>
      <c r="AQ239" s="150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5"/>
      <c r="BD239" s="38"/>
      <c r="BE239" s="15"/>
      <c r="BF239" s="15"/>
      <c r="BG239" s="15"/>
      <c r="BH239" s="15"/>
      <c r="BI239" s="15"/>
      <c r="BJ239" s="15"/>
    </row>
    <row r="240" spans="1:62" ht="16.5" customHeight="1">
      <c r="A240" s="25"/>
      <c r="B240" s="35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221"/>
      <c r="AV240" s="179"/>
      <c r="AW240" s="179"/>
      <c r="AX240" s="39"/>
      <c r="AY240" s="39"/>
      <c r="AZ240" s="39"/>
      <c r="BA240" s="39"/>
      <c r="BB240" s="39"/>
      <c r="BC240" s="39"/>
      <c r="BD240" s="65"/>
      <c r="BE240" s="15"/>
      <c r="BF240" s="15"/>
      <c r="BG240" s="15"/>
      <c r="BH240" s="15"/>
      <c r="BI240" s="15"/>
      <c r="BJ240" s="15"/>
    </row>
    <row r="241" spans="1:62" ht="35.25" customHeight="1">
      <c r="A241" s="25"/>
      <c r="B241" s="35"/>
      <c r="C241" s="9" t="s">
        <v>137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65"/>
      <c r="BE241" s="15"/>
      <c r="BF241" s="15"/>
      <c r="BG241" s="15"/>
      <c r="BH241" s="15"/>
      <c r="BI241" s="15"/>
      <c r="BJ241" s="15"/>
    </row>
    <row r="242" spans="1:62" ht="36" customHeight="1">
      <c r="A242" s="25"/>
      <c r="B242" s="35"/>
      <c r="C242" s="9"/>
      <c r="D242" s="9"/>
      <c r="E242" s="250" t="s">
        <v>204</v>
      </c>
      <c r="F242" s="134"/>
      <c r="G242" s="134"/>
      <c r="H242" s="134"/>
      <c r="I242" s="134"/>
      <c r="J242" s="134"/>
      <c r="K242" s="135"/>
      <c r="L242" s="180" t="s">
        <v>205</v>
      </c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5"/>
      <c r="AA242" s="180" t="s">
        <v>206</v>
      </c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5"/>
      <c r="AN242" s="180" t="s">
        <v>207</v>
      </c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5"/>
      <c r="BD242" s="65"/>
      <c r="BE242" s="15"/>
      <c r="BF242" s="15"/>
      <c r="BG242" s="15"/>
      <c r="BH242" s="15"/>
      <c r="BI242" s="15"/>
      <c r="BJ242" s="15"/>
    </row>
    <row r="243" spans="1:62" ht="39" customHeight="1">
      <c r="A243" s="25"/>
      <c r="B243" s="35"/>
      <c r="C243" s="9"/>
      <c r="D243" s="9"/>
      <c r="E243" s="251" t="s">
        <v>138</v>
      </c>
      <c r="F243" s="134"/>
      <c r="G243" s="134"/>
      <c r="H243" s="134"/>
      <c r="I243" s="134"/>
      <c r="J243" s="134"/>
      <c r="K243" s="135"/>
      <c r="L243" s="16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5"/>
      <c r="AA243" s="16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5"/>
      <c r="AN243" s="16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5"/>
      <c r="BD243" s="65"/>
      <c r="BE243" s="15"/>
      <c r="BF243" s="15"/>
      <c r="BG243" s="15"/>
      <c r="BH243" s="15"/>
      <c r="BI243" s="15"/>
      <c r="BJ243" s="15"/>
    </row>
    <row r="244" spans="1:62" ht="39" customHeight="1">
      <c r="A244" s="25"/>
      <c r="B244" s="35"/>
      <c r="C244" s="9"/>
      <c r="D244" s="9"/>
      <c r="E244" s="230" t="s">
        <v>139</v>
      </c>
      <c r="F244" s="134"/>
      <c r="G244" s="134"/>
      <c r="H244" s="134"/>
      <c r="I244" s="134"/>
      <c r="J244" s="134"/>
      <c r="K244" s="135"/>
      <c r="L244" s="16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5"/>
      <c r="AA244" s="16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5"/>
      <c r="AN244" s="16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5"/>
      <c r="BD244" s="65"/>
      <c r="BE244" s="15"/>
      <c r="BF244" s="15"/>
      <c r="BG244" s="15"/>
      <c r="BH244" s="15"/>
      <c r="BI244" s="15"/>
      <c r="BJ244" s="15"/>
    </row>
    <row r="245" spans="1:62" ht="39" customHeight="1">
      <c r="A245" s="25"/>
      <c r="B245" s="35"/>
      <c r="C245" s="9"/>
      <c r="D245" s="9"/>
      <c r="E245" s="231" t="s">
        <v>140</v>
      </c>
      <c r="F245" s="134"/>
      <c r="G245" s="134"/>
      <c r="H245" s="134"/>
      <c r="I245" s="134"/>
      <c r="J245" s="134"/>
      <c r="K245" s="135"/>
      <c r="L245" s="16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5"/>
      <c r="AA245" s="16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5"/>
      <c r="AN245" s="16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5"/>
      <c r="BD245" s="65"/>
      <c r="BE245" s="15"/>
      <c r="BF245" s="15"/>
      <c r="BG245" s="15"/>
      <c r="BH245" s="15"/>
      <c r="BI245" s="15"/>
      <c r="BJ245" s="15"/>
    </row>
    <row r="246" spans="1:62" ht="39" customHeight="1">
      <c r="A246" s="25"/>
      <c r="B246" s="35"/>
      <c r="C246" s="9"/>
      <c r="D246" s="9"/>
      <c r="E246" s="230" t="s">
        <v>141</v>
      </c>
      <c r="F246" s="134"/>
      <c r="G246" s="134"/>
      <c r="H246" s="134"/>
      <c r="I246" s="134"/>
      <c r="J246" s="134"/>
      <c r="K246" s="135"/>
      <c r="L246" s="16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5"/>
      <c r="AA246" s="16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5"/>
      <c r="AN246" s="16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5"/>
      <c r="BD246" s="65"/>
      <c r="BE246" s="15"/>
      <c r="BF246" s="15"/>
      <c r="BG246" s="15"/>
      <c r="BH246" s="15"/>
      <c r="BI246" s="15"/>
      <c r="BJ246" s="15"/>
    </row>
    <row r="247" spans="1:62" ht="39" customHeight="1">
      <c r="A247" s="25"/>
      <c r="B247" s="35"/>
      <c r="C247" s="9"/>
      <c r="D247" s="9"/>
      <c r="E247" s="230" t="s">
        <v>120</v>
      </c>
      <c r="F247" s="134"/>
      <c r="G247" s="134"/>
      <c r="H247" s="134"/>
      <c r="I247" s="134"/>
      <c r="J247" s="134"/>
      <c r="K247" s="135"/>
      <c r="L247" s="16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5"/>
      <c r="AA247" s="16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5"/>
      <c r="AN247" s="16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5"/>
      <c r="BD247" s="65"/>
      <c r="BE247" s="15"/>
      <c r="BF247" s="15"/>
      <c r="BG247" s="15"/>
      <c r="BH247" s="15"/>
      <c r="BI247" s="15"/>
      <c r="BJ247" s="15"/>
    </row>
    <row r="248" spans="1:62" ht="39" customHeight="1">
      <c r="A248" s="25"/>
      <c r="B248" s="35"/>
      <c r="C248" s="9"/>
      <c r="D248" s="9"/>
      <c r="E248" s="231" t="s">
        <v>121</v>
      </c>
      <c r="F248" s="134"/>
      <c r="G248" s="134"/>
      <c r="H248" s="134"/>
      <c r="I248" s="134"/>
      <c r="J248" s="134"/>
      <c r="K248" s="135"/>
      <c r="L248" s="16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5"/>
      <c r="AA248" s="16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5"/>
      <c r="AN248" s="16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5"/>
      <c r="BD248" s="65"/>
      <c r="BE248" s="15"/>
      <c r="BF248" s="15"/>
      <c r="BG248" s="15"/>
      <c r="BH248" s="15"/>
      <c r="BI248" s="15"/>
      <c r="BJ248" s="15"/>
    </row>
    <row r="249" spans="1:62" ht="39" customHeight="1">
      <c r="A249" s="25"/>
      <c r="B249" s="35"/>
      <c r="C249" s="9"/>
      <c r="D249" s="9"/>
      <c r="E249" s="230" t="s">
        <v>118</v>
      </c>
      <c r="F249" s="134"/>
      <c r="G249" s="134"/>
      <c r="H249" s="134"/>
      <c r="I249" s="134"/>
      <c r="J249" s="134"/>
      <c r="K249" s="135"/>
      <c r="L249" s="16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5"/>
      <c r="AA249" s="16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5"/>
      <c r="AN249" s="16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5"/>
      <c r="BD249" s="65"/>
      <c r="BE249" s="15"/>
      <c r="BF249" s="15"/>
      <c r="BG249" s="15"/>
      <c r="BH249" s="15"/>
      <c r="BI249" s="15"/>
      <c r="BJ249" s="15"/>
    </row>
    <row r="250" spans="1:62" ht="39" customHeight="1">
      <c r="A250" s="25"/>
      <c r="B250" s="35"/>
      <c r="C250" s="9"/>
      <c r="D250" s="9"/>
      <c r="E250" s="230" t="s">
        <v>120</v>
      </c>
      <c r="F250" s="134"/>
      <c r="G250" s="134"/>
      <c r="H250" s="134"/>
      <c r="I250" s="134"/>
      <c r="J250" s="134"/>
      <c r="K250" s="135"/>
      <c r="L250" s="16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5"/>
      <c r="AA250" s="16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5"/>
      <c r="AN250" s="16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5"/>
      <c r="BD250" s="65"/>
      <c r="BE250" s="15"/>
      <c r="BF250" s="15"/>
      <c r="BG250" s="15"/>
      <c r="BH250" s="15"/>
      <c r="BI250" s="15"/>
      <c r="BJ250" s="15"/>
    </row>
    <row r="251" spans="1:62" ht="39" customHeight="1">
      <c r="A251" s="25"/>
      <c r="B251" s="35"/>
      <c r="C251" s="9"/>
      <c r="D251" s="9"/>
      <c r="E251" s="231" t="s">
        <v>122</v>
      </c>
      <c r="F251" s="134"/>
      <c r="G251" s="134"/>
      <c r="H251" s="134"/>
      <c r="I251" s="134"/>
      <c r="J251" s="134"/>
      <c r="K251" s="135"/>
      <c r="L251" s="16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5"/>
      <c r="AA251" s="16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5"/>
      <c r="AN251" s="16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5"/>
      <c r="BD251" s="65"/>
      <c r="BE251" s="15"/>
      <c r="BF251" s="15"/>
      <c r="BG251" s="15"/>
      <c r="BH251" s="15"/>
      <c r="BI251" s="15"/>
      <c r="BJ251" s="15"/>
    </row>
    <row r="252" spans="1:62" ht="39" customHeight="1">
      <c r="A252" s="25"/>
      <c r="B252" s="35"/>
      <c r="C252" s="9"/>
      <c r="D252" s="9"/>
      <c r="E252" s="230" t="s">
        <v>118</v>
      </c>
      <c r="F252" s="134"/>
      <c r="G252" s="134"/>
      <c r="H252" s="134"/>
      <c r="I252" s="134"/>
      <c r="J252" s="134"/>
      <c r="K252" s="135"/>
      <c r="L252" s="16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5"/>
      <c r="AA252" s="16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5"/>
      <c r="AN252" s="16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5"/>
      <c r="BD252" s="65"/>
      <c r="BE252" s="15"/>
      <c r="BF252" s="15"/>
      <c r="BG252" s="15"/>
      <c r="BH252" s="15"/>
      <c r="BI252" s="15"/>
      <c r="BJ252" s="15"/>
    </row>
    <row r="253" spans="1:62" ht="39" customHeight="1">
      <c r="A253" s="25"/>
      <c r="B253" s="35"/>
      <c r="C253" s="9"/>
      <c r="D253" s="9"/>
      <c r="E253" s="230" t="s">
        <v>120</v>
      </c>
      <c r="F253" s="134"/>
      <c r="G253" s="134"/>
      <c r="H253" s="134"/>
      <c r="I253" s="134"/>
      <c r="J253" s="134"/>
      <c r="K253" s="135"/>
      <c r="L253" s="16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5"/>
      <c r="AA253" s="16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5"/>
      <c r="AN253" s="16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5"/>
      <c r="BD253" s="65"/>
      <c r="BE253" s="15"/>
      <c r="BF253" s="15"/>
      <c r="BG253" s="15"/>
      <c r="BH253" s="15"/>
      <c r="BI253" s="15"/>
      <c r="BJ253" s="15"/>
    </row>
    <row r="254" spans="1:62" ht="16.5" customHeight="1">
      <c r="A254" s="25"/>
      <c r="B254" s="35"/>
      <c r="C254" s="9"/>
      <c r="D254" s="9"/>
      <c r="E254" s="9" t="s">
        <v>142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65"/>
      <c r="BE254" s="15"/>
      <c r="BF254" s="15"/>
      <c r="BG254" s="15"/>
      <c r="BH254" s="15"/>
      <c r="BI254" s="15"/>
      <c r="BJ254" s="15"/>
    </row>
    <row r="255" spans="1:62" ht="16.5" customHeight="1">
      <c r="A255" s="25"/>
      <c r="B255" s="35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65"/>
      <c r="BE255" s="15"/>
      <c r="BF255" s="15"/>
      <c r="BG255" s="15"/>
      <c r="BH255" s="15"/>
      <c r="BI255" s="15"/>
      <c r="BJ255" s="15"/>
    </row>
    <row r="256" spans="1:62" ht="15.75" customHeight="1">
      <c r="A256" s="15"/>
      <c r="B256" s="33"/>
      <c r="C256" s="67" t="s">
        <v>143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34"/>
      <c r="BE256" s="15"/>
      <c r="BF256" s="15"/>
      <c r="BG256" s="15"/>
      <c r="BH256" s="15"/>
      <c r="BI256" s="15"/>
      <c r="BJ256" s="15"/>
    </row>
    <row r="257" spans="1:62" ht="15.75" customHeight="1">
      <c r="A257" s="9"/>
      <c r="B257" s="68"/>
      <c r="C257" s="232" t="s">
        <v>144</v>
      </c>
      <c r="D257" s="232"/>
      <c r="E257" s="232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  <c r="AH257" s="232"/>
      <c r="AI257" s="232"/>
      <c r="AJ257" s="232"/>
      <c r="AK257" s="232"/>
      <c r="AL257" s="232"/>
      <c r="AM257" s="232"/>
      <c r="AN257" s="232"/>
      <c r="AO257" s="232"/>
      <c r="AP257" s="232"/>
      <c r="AQ257" s="232"/>
      <c r="AR257" s="232"/>
      <c r="AS257" s="232"/>
      <c r="AT257" s="232"/>
      <c r="AU257" s="232"/>
      <c r="AV257" s="232"/>
      <c r="AW257" s="232"/>
      <c r="AX257" s="232"/>
      <c r="AY257" s="232"/>
      <c r="AZ257" s="232"/>
      <c r="BA257" s="232"/>
      <c r="BB257" s="232"/>
      <c r="BC257" s="232"/>
      <c r="BD257" s="65"/>
      <c r="BE257" s="15"/>
      <c r="BF257" s="15"/>
      <c r="BG257" s="15"/>
      <c r="BH257" s="15"/>
      <c r="BI257" s="15"/>
      <c r="BJ257" s="15"/>
    </row>
    <row r="258" spans="1:62" ht="16.5" customHeight="1">
      <c r="A258" s="25"/>
      <c r="B258" s="35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65"/>
      <c r="BE258" s="15"/>
      <c r="BF258" s="15"/>
      <c r="BG258" s="15"/>
      <c r="BH258" s="15"/>
      <c r="BI258" s="15"/>
      <c r="BJ258" s="15"/>
    </row>
    <row r="259" spans="1:62" ht="16.5" customHeight="1">
      <c r="A259" s="25"/>
      <c r="B259" s="35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65"/>
      <c r="BE259" s="15"/>
      <c r="BF259" s="15"/>
      <c r="BG259" s="15"/>
      <c r="BH259" s="15"/>
      <c r="BI259" s="15"/>
      <c r="BJ259" s="15"/>
    </row>
    <row r="260" spans="1:62" ht="36" customHeight="1">
      <c r="A260" s="25"/>
      <c r="B260" s="35"/>
      <c r="C260" s="9"/>
      <c r="D260" s="167" t="s">
        <v>145</v>
      </c>
      <c r="E260" s="134"/>
      <c r="F260" s="134"/>
      <c r="G260" s="134"/>
      <c r="H260" s="134"/>
      <c r="I260" s="134"/>
      <c r="J260" s="134"/>
      <c r="K260" s="134"/>
      <c r="L260" s="134"/>
      <c r="M260" s="134"/>
      <c r="N260" s="135"/>
      <c r="O260" s="167" t="s">
        <v>146</v>
      </c>
      <c r="P260" s="134"/>
      <c r="Q260" s="134"/>
      <c r="R260" s="134"/>
      <c r="S260" s="134"/>
      <c r="T260" s="134"/>
      <c r="U260" s="134"/>
      <c r="V260" s="135"/>
      <c r="W260" s="167" t="s">
        <v>147</v>
      </c>
      <c r="X260" s="134"/>
      <c r="Y260" s="134"/>
      <c r="Z260" s="134"/>
      <c r="AA260" s="134"/>
      <c r="AB260" s="134"/>
      <c r="AC260" s="134"/>
      <c r="AD260" s="135"/>
      <c r="AE260" s="167" t="s">
        <v>148</v>
      </c>
      <c r="AF260" s="134"/>
      <c r="AG260" s="134"/>
      <c r="AH260" s="134"/>
      <c r="AI260" s="134"/>
      <c r="AJ260" s="134"/>
      <c r="AK260" s="134"/>
      <c r="AL260" s="135"/>
      <c r="AM260" s="167" t="s">
        <v>149</v>
      </c>
      <c r="AN260" s="134"/>
      <c r="AO260" s="135"/>
      <c r="AP260" s="222" t="s">
        <v>150</v>
      </c>
      <c r="AQ260" s="134"/>
      <c r="AR260" s="134"/>
      <c r="AS260" s="135"/>
      <c r="AT260" s="167" t="s">
        <v>151</v>
      </c>
      <c r="AU260" s="134"/>
      <c r="AV260" s="134"/>
      <c r="AW260" s="134"/>
      <c r="AX260" s="135"/>
      <c r="AY260" s="167" t="s">
        <v>152</v>
      </c>
      <c r="AZ260" s="134"/>
      <c r="BA260" s="134"/>
      <c r="BB260" s="134"/>
      <c r="BC260" s="135"/>
      <c r="BD260" s="65"/>
      <c r="BE260" s="15"/>
      <c r="BF260" s="15"/>
      <c r="BG260" s="15"/>
      <c r="BH260" s="15"/>
      <c r="BI260" s="15"/>
      <c r="BJ260" s="15"/>
    </row>
    <row r="261" spans="1:62" ht="16.5" customHeight="1">
      <c r="A261" s="25"/>
      <c r="B261" s="35"/>
      <c r="C261" s="9"/>
      <c r="D261" s="238" t="s">
        <v>116</v>
      </c>
      <c r="E261" s="212"/>
      <c r="F261" s="212"/>
      <c r="G261" s="212"/>
      <c r="H261" s="212"/>
      <c r="I261" s="212"/>
      <c r="J261" s="212"/>
      <c r="K261" s="212"/>
      <c r="L261" s="212"/>
      <c r="M261" s="212"/>
      <c r="N261" s="213"/>
      <c r="O261" s="211" t="s">
        <v>117</v>
      </c>
      <c r="P261" s="212"/>
      <c r="Q261" s="212"/>
      <c r="R261" s="212"/>
      <c r="S261" s="212"/>
      <c r="T261" s="212"/>
      <c r="U261" s="212"/>
      <c r="V261" s="213"/>
      <c r="W261" s="211" t="s">
        <v>153</v>
      </c>
      <c r="X261" s="212"/>
      <c r="Y261" s="212"/>
      <c r="Z261" s="212"/>
      <c r="AA261" s="212"/>
      <c r="AB261" s="212"/>
      <c r="AC261" s="212"/>
      <c r="AD261" s="213"/>
      <c r="AE261" s="143" t="s">
        <v>154</v>
      </c>
      <c r="AF261" s="134"/>
      <c r="AG261" s="134"/>
      <c r="AH261" s="134"/>
      <c r="AI261" s="134"/>
      <c r="AJ261" s="134"/>
      <c r="AK261" s="134"/>
      <c r="AL261" s="135"/>
      <c r="AM261" s="143"/>
      <c r="AN261" s="134"/>
      <c r="AO261" s="135"/>
      <c r="AP261" s="174"/>
      <c r="AQ261" s="134"/>
      <c r="AR261" s="134"/>
      <c r="AS261" s="135"/>
      <c r="AT261" s="174"/>
      <c r="AU261" s="134"/>
      <c r="AV261" s="134"/>
      <c r="AW261" s="134"/>
      <c r="AX261" s="135"/>
      <c r="AY261" s="143"/>
      <c r="AZ261" s="134"/>
      <c r="BA261" s="134"/>
      <c r="BB261" s="134"/>
      <c r="BC261" s="135"/>
      <c r="BD261" s="65"/>
      <c r="BE261" s="15"/>
      <c r="BF261" s="15"/>
      <c r="BG261" s="15"/>
      <c r="BH261" s="15"/>
      <c r="BI261" s="15"/>
      <c r="BJ261" s="15"/>
    </row>
    <row r="262" spans="1:62" ht="16.5" customHeight="1">
      <c r="A262" s="25"/>
      <c r="B262" s="35"/>
      <c r="C262" s="9"/>
      <c r="D262" s="214"/>
      <c r="E262" s="215"/>
      <c r="F262" s="215"/>
      <c r="G262" s="215"/>
      <c r="H262" s="215"/>
      <c r="I262" s="215"/>
      <c r="J262" s="215"/>
      <c r="K262" s="215"/>
      <c r="L262" s="215"/>
      <c r="M262" s="215"/>
      <c r="N262" s="216"/>
      <c r="O262" s="214"/>
      <c r="P262" s="215"/>
      <c r="Q262" s="215"/>
      <c r="R262" s="215"/>
      <c r="S262" s="215"/>
      <c r="T262" s="215"/>
      <c r="U262" s="215"/>
      <c r="V262" s="216"/>
      <c r="W262" s="217"/>
      <c r="X262" s="166"/>
      <c r="Y262" s="166"/>
      <c r="Z262" s="166"/>
      <c r="AA262" s="166"/>
      <c r="AB262" s="166"/>
      <c r="AC262" s="166"/>
      <c r="AD262" s="218"/>
      <c r="AE262" s="143" t="s">
        <v>155</v>
      </c>
      <c r="AF262" s="134"/>
      <c r="AG262" s="134"/>
      <c r="AH262" s="134"/>
      <c r="AI262" s="134"/>
      <c r="AJ262" s="134"/>
      <c r="AK262" s="134"/>
      <c r="AL262" s="135"/>
      <c r="AM262" s="143"/>
      <c r="AN262" s="134"/>
      <c r="AO262" s="135"/>
      <c r="AP262" s="174"/>
      <c r="AQ262" s="134"/>
      <c r="AR262" s="134"/>
      <c r="AS262" s="135"/>
      <c r="AT262" s="174"/>
      <c r="AU262" s="134"/>
      <c r="AV262" s="134"/>
      <c r="AW262" s="134"/>
      <c r="AX262" s="135"/>
      <c r="AY262" s="143"/>
      <c r="AZ262" s="134"/>
      <c r="BA262" s="134"/>
      <c r="BB262" s="134"/>
      <c r="BC262" s="135"/>
      <c r="BD262" s="65"/>
      <c r="BE262" s="15"/>
      <c r="BF262" s="15"/>
      <c r="BG262" s="15"/>
      <c r="BH262" s="15"/>
      <c r="BI262" s="15"/>
      <c r="BJ262" s="15"/>
    </row>
    <row r="263" spans="1:62" ht="16.5" customHeight="1">
      <c r="A263" s="25"/>
      <c r="B263" s="35"/>
      <c r="C263" s="9"/>
      <c r="D263" s="214"/>
      <c r="E263" s="215"/>
      <c r="F263" s="215"/>
      <c r="G263" s="215"/>
      <c r="H263" s="215"/>
      <c r="I263" s="215"/>
      <c r="J263" s="215"/>
      <c r="K263" s="215"/>
      <c r="L263" s="215"/>
      <c r="M263" s="215"/>
      <c r="N263" s="216"/>
      <c r="O263" s="214"/>
      <c r="P263" s="215"/>
      <c r="Q263" s="215"/>
      <c r="R263" s="215"/>
      <c r="S263" s="215"/>
      <c r="T263" s="215"/>
      <c r="U263" s="215"/>
      <c r="V263" s="216"/>
      <c r="W263" s="211" t="s">
        <v>156</v>
      </c>
      <c r="X263" s="212"/>
      <c r="Y263" s="212"/>
      <c r="Z263" s="212"/>
      <c r="AA263" s="212"/>
      <c r="AB263" s="212"/>
      <c r="AC263" s="212"/>
      <c r="AD263" s="213"/>
      <c r="AE263" s="143" t="s">
        <v>154</v>
      </c>
      <c r="AF263" s="134"/>
      <c r="AG263" s="134"/>
      <c r="AH263" s="134"/>
      <c r="AI263" s="134"/>
      <c r="AJ263" s="134"/>
      <c r="AK263" s="134"/>
      <c r="AL263" s="135"/>
      <c r="AM263" s="143"/>
      <c r="AN263" s="134"/>
      <c r="AO263" s="135"/>
      <c r="AP263" s="174"/>
      <c r="AQ263" s="134"/>
      <c r="AR263" s="134"/>
      <c r="AS263" s="135"/>
      <c r="AT263" s="174"/>
      <c r="AU263" s="134"/>
      <c r="AV263" s="134"/>
      <c r="AW263" s="134"/>
      <c r="AX263" s="135"/>
      <c r="AY263" s="143"/>
      <c r="AZ263" s="134"/>
      <c r="BA263" s="134"/>
      <c r="BB263" s="134"/>
      <c r="BC263" s="135"/>
      <c r="BD263" s="65"/>
      <c r="BE263" s="15"/>
      <c r="BF263" s="15"/>
      <c r="BG263" s="15"/>
      <c r="BH263" s="15"/>
      <c r="BI263" s="15"/>
      <c r="BJ263" s="15"/>
    </row>
    <row r="264" spans="1:62" ht="16.5" customHeight="1">
      <c r="A264" s="25"/>
      <c r="B264" s="35"/>
      <c r="C264" s="9"/>
      <c r="D264" s="214"/>
      <c r="E264" s="215"/>
      <c r="F264" s="215"/>
      <c r="G264" s="215"/>
      <c r="H264" s="215"/>
      <c r="I264" s="215"/>
      <c r="J264" s="215"/>
      <c r="K264" s="215"/>
      <c r="L264" s="215"/>
      <c r="M264" s="215"/>
      <c r="N264" s="216"/>
      <c r="O264" s="217"/>
      <c r="P264" s="166"/>
      <c r="Q264" s="166"/>
      <c r="R264" s="166"/>
      <c r="S264" s="166"/>
      <c r="T264" s="166"/>
      <c r="U264" s="166"/>
      <c r="V264" s="218"/>
      <c r="W264" s="217"/>
      <c r="X264" s="166"/>
      <c r="Y264" s="166"/>
      <c r="Z264" s="166"/>
      <c r="AA264" s="166"/>
      <c r="AB264" s="166"/>
      <c r="AC264" s="166"/>
      <c r="AD264" s="218"/>
      <c r="AE264" s="143" t="s">
        <v>155</v>
      </c>
      <c r="AF264" s="134"/>
      <c r="AG264" s="134"/>
      <c r="AH264" s="134"/>
      <c r="AI264" s="134"/>
      <c r="AJ264" s="134"/>
      <c r="AK264" s="134"/>
      <c r="AL264" s="135"/>
      <c r="AM264" s="143"/>
      <c r="AN264" s="134"/>
      <c r="AO264" s="135"/>
      <c r="AP264" s="174"/>
      <c r="AQ264" s="134"/>
      <c r="AR264" s="134"/>
      <c r="AS264" s="135"/>
      <c r="AT264" s="174"/>
      <c r="AU264" s="134"/>
      <c r="AV264" s="134"/>
      <c r="AW264" s="134"/>
      <c r="AX264" s="135"/>
      <c r="AY264" s="143"/>
      <c r="AZ264" s="134"/>
      <c r="BA264" s="134"/>
      <c r="BB264" s="134"/>
      <c r="BC264" s="135"/>
      <c r="BD264" s="65"/>
      <c r="BE264" s="15"/>
      <c r="BF264" s="15"/>
      <c r="BG264" s="15"/>
      <c r="BH264" s="15"/>
      <c r="BI264" s="15"/>
      <c r="BJ264" s="15"/>
    </row>
    <row r="265" spans="1:62" ht="16.5" customHeight="1">
      <c r="A265" s="25"/>
      <c r="B265" s="35"/>
      <c r="C265" s="9"/>
      <c r="D265" s="214"/>
      <c r="E265" s="215"/>
      <c r="F265" s="215"/>
      <c r="G265" s="215"/>
      <c r="H265" s="215"/>
      <c r="I265" s="215"/>
      <c r="J265" s="215"/>
      <c r="K265" s="215"/>
      <c r="L265" s="215"/>
      <c r="M265" s="215"/>
      <c r="N265" s="216"/>
      <c r="O265" s="211" t="s">
        <v>119</v>
      </c>
      <c r="P265" s="212"/>
      <c r="Q265" s="212"/>
      <c r="R265" s="212"/>
      <c r="S265" s="212"/>
      <c r="T265" s="212"/>
      <c r="U265" s="212"/>
      <c r="V265" s="213"/>
      <c r="W265" s="211" t="s">
        <v>153</v>
      </c>
      <c r="X265" s="212"/>
      <c r="Y265" s="212"/>
      <c r="Z265" s="212"/>
      <c r="AA265" s="212"/>
      <c r="AB265" s="212"/>
      <c r="AC265" s="212"/>
      <c r="AD265" s="213"/>
      <c r="AE265" s="143" t="s">
        <v>154</v>
      </c>
      <c r="AF265" s="134"/>
      <c r="AG265" s="134"/>
      <c r="AH265" s="134"/>
      <c r="AI265" s="134"/>
      <c r="AJ265" s="134"/>
      <c r="AK265" s="134"/>
      <c r="AL265" s="135"/>
      <c r="AM265" s="143"/>
      <c r="AN265" s="134"/>
      <c r="AO265" s="135"/>
      <c r="AP265" s="174"/>
      <c r="AQ265" s="134"/>
      <c r="AR265" s="134"/>
      <c r="AS265" s="135"/>
      <c r="AT265" s="174"/>
      <c r="AU265" s="134"/>
      <c r="AV265" s="134"/>
      <c r="AW265" s="134"/>
      <c r="AX265" s="135"/>
      <c r="AY265" s="143"/>
      <c r="AZ265" s="134"/>
      <c r="BA265" s="134"/>
      <c r="BB265" s="134"/>
      <c r="BC265" s="135"/>
      <c r="BD265" s="65"/>
      <c r="BE265" s="15"/>
      <c r="BF265" s="15"/>
      <c r="BG265" s="15"/>
      <c r="BH265" s="15"/>
      <c r="BI265" s="15"/>
      <c r="BJ265" s="15"/>
    </row>
    <row r="266" spans="1:62" ht="16.5" customHeight="1">
      <c r="A266" s="25"/>
      <c r="B266" s="35"/>
      <c r="C266" s="9"/>
      <c r="D266" s="214"/>
      <c r="E266" s="215"/>
      <c r="F266" s="215"/>
      <c r="G266" s="215"/>
      <c r="H266" s="215"/>
      <c r="I266" s="215"/>
      <c r="J266" s="215"/>
      <c r="K266" s="215"/>
      <c r="L266" s="215"/>
      <c r="M266" s="215"/>
      <c r="N266" s="216"/>
      <c r="O266" s="214"/>
      <c r="P266" s="215"/>
      <c r="Q266" s="215"/>
      <c r="R266" s="215"/>
      <c r="S266" s="215"/>
      <c r="T266" s="215"/>
      <c r="U266" s="215"/>
      <c r="V266" s="216"/>
      <c r="W266" s="217"/>
      <c r="X266" s="166"/>
      <c r="Y266" s="166"/>
      <c r="Z266" s="166"/>
      <c r="AA266" s="166"/>
      <c r="AB266" s="166"/>
      <c r="AC266" s="166"/>
      <c r="AD266" s="218"/>
      <c r="AE266" s="143" t="s">
        <v>155</v>
      </c>
      <c r="AF266" s="134"/>
      <c r="AG266" s="134"/>
      <c r="AH266" s="134"/>
      <c r="AI266" s="134"/>
      <c r="AJ266" s="134"/>
      <c r="AK266" s="134"/>
      <c r="AL266" s="135"/>
      <c r="AM266" s="143"/>
      <c r="AN266" s="134"/>
      <c r="AO266" s="135"/>
      <c r="AP266" s="174"/>
      <c r="AQ266" s="134"/>
      <c r="AR266" s="134"/>
      <c r="AS266" s="135"/>
      <c r="AT266" s="174"/>
      <c r="AU266" s="134"/>
      <c r="AV266" s="134"/>
      <c r="AW266" s="134"/>
      <c r="AX266" s="135"/>
      <c r="AY266" s="143"/>
      <c r="AZ266" s="134"/>
      <c r="BA266" s="134"/>
      <c r="BB266" s="134"/>
      <c r="BC266" s="135"/>
      <c r="BD266" s="65"/>
      <c r="BE266" s="15"/>
      <c r="BF266" s="15"/>
      <c r="BG266" s="15"/>
      <c r="BH266" s="15"/>
      <c r="BI266" s="15"/>
      <c r="BJ266" s="15"/>
    </row>
    <row r="267" spans="1:62" ht="16.5" customHeight="1">
      <c r="A267" s="25"/>
      <c r="B267" s="35"/>
      <c r="C267" s="9"/>
      <c r="D267" s="214"/>
      <c r="E267" s="215"/>
      <c r="F267" s="215"/>
      <c r="G267" s="215"/>
      <c r="H267" s="215"/>
      <c r="I267" s="215"/>
      <c r="J267" s="215"/>
      <c r="K267" s="215"/>
      <c r="L267" s="215"/>
      <c r="M267" s="215"/>
      <c r="N267" s="216"/>
      <c r="O267" s="214"/>
      <c r="P267" s="215"/>
      <c r="Q267" s="215"/>
      <c r="R267" s="215"/>
      <c r="S267" s="215"/>
      <c r="T267" s="215"/>
      <c r="U267" s="215"/>
      <c r="V267" s="216"/>
      <c r="W267" s="211" t="s">
        <v>156</v>
      </c>
      <c r="X267" s="212"/>
      <c r="Y267" s="212"/>
      <c r="Z267" s="212"/>
      <c r="AA267" s="212"/>
      <c r="AB267" s="212"/>
      <c r="AC267" s="212"/>
      <c r="AD267" s="213"/>
      <c r="AE267" s="143" t="s">
        <v>154</v>
      </c>
      <c r="AF267" s="134"/>
      <c r="AG267" s="134"/>
      <c r="AH267" s="134"/>
      <c r="AI267" s="134"/>
      <c r="AJ267" s="134"/>
      <c r="AK267" s="134"/>
      <c r="AL267" s="135"/>
      <c r="AM267" s="143"/>
      <c r="AN267" s="134"/>
      <c r="AO267" s="135"/>
      <c r="AP267" s="174"/>
      <c r="AQ267" s="134"/>
      <c r="AR267" s="134"/>
      <c r="AS267" s="135"/>
      <c r="AT267" s="174"/>
      <c r="AU267" s="134"/>
      <c r="AV267" s="134"/>
      <c r="AW267" s="134"/>
      <c r="AX267" s="135"/>
      <c r="AY267" s="143"/>
      <c r="AZ267" s="134"/>
      <c r="BA267" s="134"/>
      <c r="BB267" s="134"/>
      <c r="BC267" s="135"/>
      <c r="BD267" s="65"/>
      <c r="BE267" s="15"/>
      <c r="BF267" s="15"/>
      <c r="BG267" s="15"/>
      <c r="BH267" s="15"/>
      <c r="BI267" s="15"/>
      <c r="BJ267" s="15"/>
    </row>
    <row r="268" spans="1:62" ht="16.5" customHeight="1">
      <c r="A268" s="25"/>
      <c r="B268" s="35"/>
      <c r="C268" s="9"/>
      <c r="D268" s="217"/>
      <c r="E268" s="166"/>
      <c r="F268" s="166"/>
      <c r="G268" s="166"/>
      <c r="H268" s="166"/>
      <c r="I268" s="166"/>
      <c r="J268" s="166"/>
      <c r="K268" s="166"/>
      <c r="L268" s="166"/>
      <c r="M268" s="166"/>
      <c r="N268" s="218"/>
      <c r="O268" s="217"/>
      <c r="P268" s="166"/>
      <c r="Q268" s="166"/>
      <c r="R268" s="166"/>
      <c r="S268" s="166"/>
      <c r="T268" s="166"/>
      <c r="U268" s="166"/>
      <c r="V268" s="218"/>
      <c r="W268" s="217"/>
      <c r="X268" s="166"/>
      <c r="Y268" s="166"/>
      <c r="Z268" s="166"/>
      <c r="AA268" s="166"/>
      <c r="AB268" s="166"/>
      <c r="AC268" s="166"/>
      <c r="AD268" s="218"/>
      <c r="AE268" s="143" t="s">
        <v>155</v>
      </c>
      <c r="AF268" s="134"/>
      <c r="AG268" s="134"/>
      <c r="AH268" s="134"/>
      <c r="AI268" s="134"/>
      <c r="AJ268" s="134"/>
      <c r="AK268" s="134"/>
      <c r="AL268" s="135"/>
      <c r="AM268" s="143"/>
      <c r="AN268" s="134"/>
      <c r="AO268" s="135"/>
      <c r="AP268" s="174"/>
      <c r="AQ268" s="134"/>
      <c r="AR268" s="134"/>
      <c r="AS268" s="135"/>
      <c r="AT268" s="174"/>
      <c r="AU268" s="134"/>
      <c r="AV268" s="134"/>
      <c r="AW268" s="134"/>
      <c r="AX268" s="135"/>
      <c r="AY268" s="143"/>
      <c r="AZ268" s="134"/>
      <c r="BA268" s="134"/>
      <c r="BB268" s="134"/>
      <c r="BC268" s="135"/>
      <c r="BD268" s="65"/>
      <c r="BE268" s="15"/>
      <c r="BF268" s="15"/>
      <c r="BG268" s="15"/>
      <c r="BH268" s="15"/>
      <c r="BI268" s="15"/>
      <c r="BJ268" s="15"/>
    </row>
    <row r="269" spans="1:62" ht="16.5" customHeight="1">
      <c r="A269" s="25"/>
      <c r="B269" s="35"/>
      <c r="C269" s="9"/>
      <c r="D269" s="238" t="s">
        <v>121</v>
      </c>
      <c r="E269" s="212"/>
      <c r="F269" s="212"/>
      <c r="G269" s="212"/>
      <c r="H269" s="212"/>
      <c r="I269" s="212"/>
      <c r="J269" s="212"/>
      <c r="K269" s="212"/>
      <c r="L269" s="212"/>
      <c r="M269" s="212"/>
      <c r="N269" s="213"/>
      <c r="O269" s="211" t="s">
        <v>117</v>
      </c>
      <c r="P269" s="212"/>
      <c r="Q269" s="212"/>
      <c r="R269" s="212"/>
      <c r="S269" s="212"/>
      <c r="T269" s="212"/>
      <c r="U269" s="212"/>
      <c r="V269" s="213"/>
      <c r="W269" s="211" t="s">
        <v>153</v>
      </c>
      <c r="X269" s="212"/>
      <c r="Y269" s="212"/>
      <c r="Z269" s="212"/>
      <c r="AA269" s="212"/>
      <c r="AB269" s="212"/>
      <c r="AC269" s="212"/>
      <c r="AD269" s="213"/>
      <c r="AE269" s="143" t="s">
        <v>154</v>
      </c>
      <c r="AF269" s="134"/>
      <c r="AG269" s="134"/>
      <c r="AH269" s="134"/>
      <c r="AI269" s="134"/>
      <c r="AJ269" s="134"/>
      <c r="AK269" s="134"/>
      <c r="AL269" s="135"/>
      <c r="AM269" s="143"/>
      <c r="AN269" s="134"/>
      <c r="AO269" s="135"/>
      <c r="AP269" s="174"/>
      <c r="AQ269" s="134"/>
      <c r="AR269" s="134"/>
      <c r="AS269" s="135"/>
      <c r="AT269" s="174"/>
      <c r="AU269" s="134"/>
      <c r="AV269" s="134"/>
      <c r="AW269" s="134"/>
      <c r="AX269" s="135"/>
      <c r="AY269" s="143"/>
      <c r="AZ269" s="134"/>
      <c r="BA269" s="134"/>
      <c r="BB269" s="134"/>
      <c r="BC269" s="135"/>
      <c r="BD269" s="65"/>
      <c r="BE269" s="15"/>
      <c r="BF269" s="15"/>
      <c r="BG269" s="15"/>
      <c r="BH269" s="15"/>
      <c r="BI269" s="15"/>
      <c r="BJ269" s="15"/>
    </row>
    <row r="270" spans="1:62" ht="16.5" customHeight="1">
      <c r="A270" s="25"/>
      <c r="B270" s="35"/>
      <c r="C270" s="9"/>
      <c r="D270" s="214"/>
      <c r="E270" s="215"/>
      <c r="F270" s="215"/>
      <c r="G270" s="215"/>
      <c r="H270" s="215"/>
      <c r="I270" s="215"/>
      <c r="J270" s="215"/>
      <c r="K270" s="215"/>
      <c r="L270" s="215"/>
      <c r="M270" s="215"/>
      <c r="N270" s="216"/>
      <c r="O270" s="214"/>
      <c r="P270" s="215"/>
      <c r="Q270" s="215"/>
      <c r="R270" s="215"/>
      <c r="S270" s="215"/>
      <c r="T270" s="215"/>
      <c r="U270" s="215"/>
      <c r="V270" s="216"/>
      <c r="W270" s="217"/>
      <c r="X270" s="166"/>
      <c r="Y270" s="166"/>
      <c r="Z270" s="166"/>
      <c r="AA270" s="166"/>
      <c r="AB270" s="166"/>
      <c r="AC270" s="166"/>
      <c r="AD270" s="218"/>
      <c r="AE270" s="143" t="s">
        <v>155</v>
      </c>
      <c r="AF270" s="134"/>
      <c r="AG270" s="134"/>
      <c r="AH270" s="134"/>
      <c r="AI270" s="134"/>
      <c r="AJ270" s="134"/>
      <c r="AK270" s="134"/>
      <c r="AL270" s="135"/>
      <c r="AM270" s="143"/>
      <c r="AN270" s="134"/>
      <c r="AO270" s="135"/>
      <c r="AP270" s="174"/>
      <c r="AQ270" s="134"/>
      <c r="AR270" s="134"/>
      <c r="AS270" s="135"/>
      <c r="AT270" s="174"/>
      <c r="AU270" s="134"/>
      <c r="AV270" s="134"/>
      <c r="AW270" s="134"/>
      <c r="AX270" s="135"/>
      <c r="AY270" s="143"/>
      <c r="AZ270" s="134"/>
      <c r="BA270" s="134"/>
      <c r="BB270" s="134"/>
      <c r="BC270" s="135"/>
      <c r="BD270" s="65"/>
      <c r="BE270" s="15"/>
      <c r="BF270" s="15"/>
      <c r="BG270" s="15"/>
      <c r="BH270" s="15"/>
      <c r="BI270" s="15"/>
      <c r="BJ270" s="15"/>
    </row>
    <row r="271" spans="1:62" ht="16.5" customHeight="1">
      <c r="A271" s="25"/>
      <c r="B271" s="35"/>
      <c r="C271" s="9"/>
      <c r="D271" s="214"/>
      <c r="E271" s="215"/>
      <c r="F271" s="215"/>
      <c r="G271" s="215"/>
      <c r="H271" s="215"/>
      <c r="I271" s="215"/>
      <c r="J271" s="215"/>
      <c r="K271" s="215"/>
      <c r="L271" s="215"/>
      <c r="M271" s="215"/>
      <c r="N271" s="216"/>
      <c r="O271" s="214"/>
      <c r="P271" s="215"/>
      <c r="Q271" s="215"/>
      <c r="R271" s="215"/>
      <c r="S271" s="215"/>
      <c r="T271" s="215"/>
      <c r="U271" s="215"/>
      <c r="V271" s="216"/>
      <c r="W271" s="211" t="s">
        <v>156</v>
      </c>
      <c r="X271" s="212"/>
      <c r="Y271" s="212"/>
      <c r="Z271" s="212"/>
      <c r="AA271" s="212"/>
      <c r="AB271" s="212"/>
      <c r="AC271" s="212"/>
      <c r="AD271" s="213"/>
      <c r="AE271" s="143" t="s">
        <v>154</v>
      </c>
      <c r="AF271" s="134"/>
      <c r="AG271" s="134"/>
      <c r="AH271" s="134"/>
      <c r="AI271" s="134"/>
      <c r="AJ271" s="134"/>
      <c r="AK271" s="134"/>
      <c r="AL271" s="135"/>
      <c r="AM271" s="143"/>
      <c r="AN271" s="134"/>
      <c r="AO271" s="135"/>
      <c r="AP271" s="174"/>
      <c r="AQ271" s="134"/>
      <c r="AR271" s="134"/>
      <c r="AS271" s="135"/>
      <c r="AT271" s="174"/>
      <c r="AU271" s="134"/>
      <c r="AV271" s="134"/>
      <c r="AW271" s="134"/>
      <c r="AX271" s="135"/>
      <c r="AY271" s="143"/>
      <c r="AZ271" s="134"/>
      <c r="BA271" s="134"/>
      <c r="BB271" s="134"/>
      <c r="BC271" s="135"/>
      <c r="BD271" s="65"/>
      <c r="BE271" s="15"/>
      <c r="BF271" s="15"/>
      <c r="BG271" s="15"/>
      <c r="BH271" s="15"/>
      <c r="BI271" s="15"/>
      <c r="BJ271" s="15"/>
    </row>
    <row r="272" spans="1:62" ht="16.5" customHeight="1">
      <c r="A272" s="25"/>
      <c r="B272" s="35"/>
      <c r="C272" s="9"/>
      <c r="D272" s="214"/>
      <c r="E272" s="215"/>
      <c r="F272" s="215"/>
      <c r="G272" s="215"/>
      <c r="H272" s="215"/>
      <c r="I272" s="215"/>
      <c r="J272" s="215"/>
      <c r="K272" s="215"/>
      <c r="L272" s="215"/>
      <c r="M272" s="215"/>
      <c r="N272" s="216"/>
      <c r="O272" s="217"/>
      <c r="P272" s="166"/>
      <c r="Q272" s="166"/>
      <c r="R272" s="166"/>
      <c r="S272" s="166"/>
      <c r="T272" s="166"/>
      <c r="U272" s="166"/>
      <c r="V272" s="218"/>
      <c r="W272" s="217"/>
      <c r="X272" s="166"/>
      <c r="Y272" s="166"/>
      <c r="Z272" s="166"/>
      <c r="AA272" s="166"/>
      <c r="AB272" s="166"/>
      <c r="AC272" s="166"/>
      <c r="AD272" s="218"/>
      <c r="AE272" s="143" t="s">
        <v>155</v>
      </c>
      <c r="AF272" s="134"/>
      <c r="AG272" s="134"/>
      <c r="AH272" s="134"/>
      <c r="AI272" s="134"/>
      <c r="AJ272" s="134"/>
      <c r="AK272" s="134"/>
      <c r="AL272" s="135"/>
      <c r="AM272" s="143"/>
      <c r="AN272" s="134"/>
      <c r="AO272" s="135"/>
      <c r="AP272" s="174"/>
      <c r="AQ272" s="134"/>
      <c r="AR272" s="134"/>
      <c r="AS272" s="135"/>
      <c r="AT272" s="174"/>
      <c r="AU272" s="134"/>
      <c r="AV272" s="134"/>
      <c r="AW272" s="134"/>
      <c r="AX272" s="135"/>
      <c r="AY272" s="143"/>
      <c r="AZ272" s="134"/>
      <c r="BA272" s="134"/>
      <c r="BB272" s="134"/>
      <c r="BC272" s="135"/>
      <c r="BD272" s="65"/>
      <c r="BE272" s="15"/>
      <c r="BF272" s="15"/>
      <c r="BG272" s="15"/>
      <c r="BH272" s="15"/>
      <c r="BI272" s="15"/>
      <c r="BJ272" s="15"/>
    </row>
    <row r="273" spans="1:62" ht="16.5" customHeight="1">
      <c r="A273" s="25"/>
      <c r="B273" s="35"/>
      <c r="C273" s="9"/>
      <c r="D273" s="214"/>
      <c r="E273" s="215"/>
      <c r="F273" s="215"/>
      <c r="G273" s="215"/>
      <c r="H273" s="215"/>
      <c r="I273" s="215"/>
      <c r="J273" s="215"/>
      <c r="K273" s="215"/>
      <c r="L273" s="215"/>
      <c r="M273" s="215"/>
      <c r="N273" s="216"/>
      <c r="O273" s="211" t="s">
        <v>119</v>
      </c>
      <c r="P273" s="212"/>
      <c r="Q273" s="212"/>
      <c r="R273" s="212"/>
      <c r="S273" s="212"/>
      <c r="T273" s="212"/>
      <c r="U273" s="212"/>
      <c r="V273" s="213"/>
      <c r="W273" s="211" t="s">
        <v>153</v>
      </c>
      <c r="X273" s="212"/>
      <c r="Y273" s="212"/>
      <c r="Z273" s="212"/>
      <c r="AA273" s="212"/>
      <c r="AB273" s="212"/>
      <c r="AC273" s="212"/>
      <c r="AD273" s="213"/>
      <c r="AE273" s="143" t="s">
        <v>154</v>
      </c>
      <c r="AF273" s="134"/>
      <c r="AG273" s="134"/>
      <c r="AH273" s="134"/>
      <c r="AI273" s="134"/>
      <c r="AJ273" s="134"/>
      <c r="AK273" s="134"/>
      <c r="AL273" s="135"/>
      <c r="AM273" s="143"/>
      <c r="AN273" s="134"/>
      <c r="AO273" s="135"/>
      <c r="AP273" s="174"/>
      <c r="AQ273" s="134"/>
      <c r="AR273" s="134"/>
      <c r="AS273" s="135"/>
      <c r="AT273" s="174"/>
      <c r="AU273" s="134"/>
      <c r="AV273" s="134"/>
      <c r="AW273" s="134"/>
      <c r="AX273" s="135"/>
      <c r="AY273" s="143"/>
      <c r="AZ273" s="134"/>
      <c r="BA273" s="134"/>
      <c r="BB273" s="134"/>
      <c r="BC273" s="135"/>
      <c r="BD273" s="65"/>
      <c r="BE273" s="15"/>
      <c r="BF273" s="15"/>
      <c r="BG273" s="15"/>
      <c r="BH273" s="15"/>
      <c r="BI273" s="15"/>
      <c r="BJ273" s="15"/>
    </row>
    <row r="274" spans="1:62" ht="16.5" customHeight="1">
      <c r="A274" s="25"/>
      <c r="B274" s="35"/>
      <c r="C274" s="9"/>
      <c r="D274" s="214"/>
      <c r="E274" s="215"/>
      <c r="F274" s="215"/>
      <c r="G274" s="215"/>
      <c r="H274" s="215"/>
      <c r="I274" s="215"/>
      <c r="J274" s="215"/>
      <c r="K274" s="215"/>
      <c r="L274" s="215"/>
      <c r="M274" s="215"/>
      <c r="N274" s="216"/>
      <c r="O274" s="214"/>
      <c r="P274" s="215"/>
      <c r="Q274" s="215"/>
      <c r="R274" s="215"/>
      <c r="S274" s="215"/>
      <c r="T274" s="215"/>
      <c r="U274" s="215"/>
      <c r="V274" s="216"/>
      <c r="W274" s="217"/>
      <c r="X274" s="166"/>
      <c r="Y274" s="166"/>
      <c r="Z274" s="166"/>
      <c r="AA274" s="166"/>
      <c r="AB274" s="166"/>
      <c r="AC274" s="166"/>
      <c r="AD274" s="218"/>
      <c r="AE274" s="143" t="s">
        <v>155</v>
      </c>
      <c r="AF274" s="134"/>
      <c r="AG274" s="134"/>
      <c r="AH274" s="134"/>
      <c r="AI274" s="134"/>
      <c r="AJ274" s="134"/>
      <c r="AK274" s="134"/>
      <c r="AL274" s="135"/>
      <c r="AM274" s="143"/>
      <c r="AN274" s="134"/>
      <c r="AO274" s="135"/>
      <c r="AP274" s="174"/>
      <c r="AQ274" s="134"/>
      <c r="AR274" s="134"/>
      <c r="AS274" s="135"/>
      <c r="AT274" s="174"/>
      <c r="AU274" s="134"/>
      <c r="AV274" s="134"/>
      <c r="AW274" s="134"/>
      <c r="AX274" s="135"/>
      <c r="AY274" s="143"/>
      <c r="AZ274" s="134"/>
      <c r="BA274" s="134"/>
      <c r="BB274" s="134"/>
      <c r="BC274" s="135"/>
      <c r="BD274" s="65"/>
      <c r="BE274" s="15"/>
      <c r="BF274" s="15"/>
      <c r="BG274" s="15"/>
      <c r="BH274" s="15"/>
      <c r="BI274" s="15"/>
      <c r="BJ274" s="15"/>
    </row>
    <row r="275" spans="1:62" ht="16.5" customHeight="1">
      <c r="A275" s="25"/>
      <c r="B275" s="35"/>
      <c r="C275" s="9"/>
      <c r="D275" s="214"/>
      <c r="E275" s="215"/>
      <c r="F275" s="215"/>
      <c r="G275" s="215"/>
      <c r="H275" s="215"/>
      <c r="I275" s="215"/>
      <c r="J275" s="215"/>
      <c r="K275" s="215"/>
      <c r="L275" s="215"/>
      <c r="M275" s="215"/>
      <c r="N275" s="216"/>
      <c r="O275" s="214"/>
      <c r="P275" s="215"/>
      <c r="Q275" s="215"/>
      <c r="R275" s="215"/>
      <c r="S275" s="215"/>
      <c r="T275" s="215"/>
      <c r="U275" s="215"/>
      <c r="V275" s="216"/>
      <c r="W275" s="211" t="s">
        <v>156</v>
      </c>
      <c r="X275" s="212"/>
      <c r="Y275" s="212"/>
      <c r="Z275" s="212"/>
      <c r="AA275" s="212"/>
      <c r="AB275" s="212"/>
      <c r="AC275" s="212"/>
      <c r="AD275" s="213"/>
      <c r="AE275" s="143" t="s">
        <v>154</v>
      </c>
      <c r="AF275" s="134"/>
      <c r="AG275" s="134"/>
      <c r="AH275" s="134"/>
      <c r="AI275" s="134"/>
      <c r="AJ275" s="134"/>
      <c r="AK275" s="134"/>
      <c r="AL275" s="135"/>
      <c r="AM275" s="143"/>
      <c r="AN275" s="134"/>
      <c r="AO275" s="135"/>
      <c r="AP275" s="174"/>
      <c r="AQ275" s="134"/>
      <c r="AR275" s="134"/>
      <c r="AS275" s="135"/>
      <c r="AT275" s="174"/>
      <c r="AU275" s="134"/>
      <c r="AV275" s="134"/>
      <c r="AW275" s="134"/>
      <c r="AX275" s="135"/>
      <c r="AY275" s="143"/>
      <c r="AZ275" s="134"/>
      <c r="BA275" s="134"/>
      <c r="BB275" s="134"/>
      <c r="BC275" s="135"/>
      <c r="BD275" s="65"/>
      <c r="BE275" s="15"/>
      <c r="BF275" s="15"/>
      <c r="BG275" s="15"/>
      <c r="BH275" s="15"/>
      <c r="BI275" s="15"/>
      <c r="BJ275" s="15"/>
    </row>
    <row r="276" spans="1:62" ht="16.5" customHeight="1">
      <c r="A276" s="25"/>
      <c r="B276" s="35"/>
      <c r="C276" s="37"/>
      <c r="D276" s="217"/>
      <c r="E276" s="166"/>
      <c r="F276" s="166"/>
      <c r="G276" s="166"/>
      <c r="H276" s="166"/>
      <c r="I276" s="166"/>
      <c r="J276" s="166"/>
      <c r="K276" s="166"/>
      <c r="L276" s="166"/>
      <c r="M276" s="166"/>
      <c r="N276" s="218"/>
      <c r="O276" s="217"/>
      <c r="P276" s="166"/>
      <c r="Q276" s="166"/>
      <c r="R276" s="166"/>
      <c r="S276" s="166"/>
      <c r="T276" s="166"/>
      <c r="U276" s="166"/>
      <c r="V276" s="218"/>
      <c r="W276" s="217"/>
      <c r="X276" s="166"/>
      <c r="Y276" s="166"/>
      <c r="Z276" s="166"/>
      <c r="AA276" s="166"/>
      <c r="AB276" s="166"/>
      <c r="AC276" s="166"/>
      <c r="AD276" s="218"/>
      <c r="AE276" s="143" t="s">
        <v>155</v>
      </c>
      <c r="AF276" s="134"/>
      <c r="AG276" s="134"/>
      <c r="AH276" s="134"/>
      <c r="AI276" s="134"/>
      <c r="AJ276" s="134"/>
      <c r="AK276" s="134"/>
      <c r="AL276" s="135"/>
      <c r="AM276" s="143"/>
      <c r="AN276" s="134"/>
      <c r="AO276" s="135"/>
      <c r="AP276" s="174"/>
      <c r="AQ276" s="134"/>
      <c r="AR276" s="134"/>
      <c r="AS276" s="135"/>
      <c r="AT276" s="174"/>
      <c r="AU276" s="134"/>
      <c r="AV276" s="134"/>
      <c r="AW276" s="134"/>
      <c r="AX276" s="135"/>
      <c r="AY276" s="143"/>
      <c r="AZ276" s="134"/>
      <c r="BA276" s="134"/>
      <c r="BB276" s="134"/>
      <c r="BC276" s="135"/>
      <c r="BD276" s="65"/>
      <c r="BE276" s="15"/>
      <c r="BF276" s="15"/>
      <c r="BG276" s="15"/>
      <c r="BH276" s="15"/>
      <c r="BI276" s="15"/>
      <c r="BJ276" s="15"/>
    </row>
    <row r="277" spans="1:62" ht="16.5" customHeight="1">
      <c r="A277" s="25"/>
      <c r="B277" s="35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65"/>
      <c r="BE277" s="15"/>
      <c r="BF277" s="15"/>
      <c r="BG277" s="15"/>
      <c r="BH277" s="15"/>
      <c r="BI277" s="15"/>
      <c r="BJ277" s="15"/>
    </row>
    <row r="278" spans="1:62" ht="16.5" customHeight="1">
      <c r="A278" s="25"/>
      <c r="B278" s="35"/>
      <c r="C278" s="9"/>
      <c r="D278" s="46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5"/>
      <c r="BE278" s="15"/>
      <c r="BF278" s="15"/>
      <c r="BG278" s="15"/>
      <c r="BH278" s="15"/>
      <c r="BI278" s="15"/>
      <c r="BJ278" s="15"/>
    </row>
    <row r="279" spans="1:62" ht="32.25" customHeight="1">
      <c r="A279" s="25"/>
      <c r="B279" s="35"/>
      <c r="C279" s="232" t="s">
        <v>157</v>
      </c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  <c r="AA279" s="232"/>
      <c r="AB279" s="232"/>
      <c r="AC279" s="232"/>
      <c r="AD279" s="232"/>
      <c r="AE279" s="232"/>
      <c r="AF279" s="232"/>
      <c r="AG279" s="232"/>
      <c r="AH279" s="232"/>
      <c r="AI279" s="232"/>
      <c r="AJ279" s="232"/>
      <c r="AK279" s="232"/>
      <c r="AL279" s="232"/>
      <c r="AM279" s="232"/>
      <c r="AN279" s="232"/>
      <c r="AO279" s="232"/>
      <c r="AP279" s="232"/>
      <c r="AQ279" s="232"/>
      <c r="AR279" s="232"/>
      <c r="AS279" s="232"/>
      <c r="AT279" s="232"/>
      <c r="AU279" s="232"/>
      <c r="AV279" s="232"/>
      <c r="AW279" s="232"/>
      <c r="AX279" s="232"/>
      <c r="AY279" s="232"/>
      <c r="AZ279" s="232"/>
      <c r="BA279" s="232"/>
      <c r="BB279" s="232"/>
      <c r="BC279" s="232"/>
      <c r="BD279" s="65"/>
      <c r="BE279" s="15"/>
      <c r="BF279" s="15"/>
      <c r="BG279" s="15"/>
      <c r="BH279" s="15"/>
      <c r="BI279" s="15"/>
      <c r="BJ279" s="15"/>
    </row>
    <row r="280" spans="1:62" ht="24" customHeight="1">
      <c r="A280" s="25"/>
      <c r="B280" s="35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25"/>
      <c r="AL280" s="25"/>
      <c r="AM280" s="25"/>
      <c r="AN280" s="25"/>
      <c r="AO280" s="25"/>
      <c r="AP280" s="25"/>
      <c r="AQ280" s="25"/>
      <c r="AR280" s="164" t="s">
        <v>158</v>
      </c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5"/>
      <c r="BD280" s="32"/>
      <c r="BE280" s="15"/>
      <c r="BF280" s="15"/>
      <c r="BG280" s="15"/>
      <c r="BH280" s="15"/>
      <c r="BI280" s="15"/>
      <c r="BJ280" s="15"/>
    </row>
    <row r="281" spans="1:62" ht="16.5" customHeight="1">
      <c r="A281" s="25"/>
      <c r="B281" s="35"/>
      <c r="C281" s="9"/>
      <c r="D281" s="239" t="s">
        <v>145</v>
      </c>
      <c r="E281" s="212"/>
      <c r="F281" s="212"/>
      <c r="G281" s="212"/>
      <c r="H281" s="212"/>
      <c r="I281" s="212"/>
      <c r="J281" s="212"/>
      <c r="K281" s="212"/>
      <c r="L281" s="212"/>
      <c r="M281" s="212"/>
      <c r="N281" s="213"/>
      <c r="O281" s="239" t="s">
        <v>146</v>
      </c>
      <c r="P281" s="212"/>
      <c r="Q281" s="212"/>
      <c r="R281" s="212"/>
      <c r="S281" s="212"/>
      <c r="T281" s="212"/>
      <c r="U281" s="212"/>
      <c r="V281" s="212"/>
      <c r="W281" s="212"/>
      <c r="X281" s="213"/>
      <c r="Y281" s="239" t="s">
        <v>147</v>
      </c>
      <c r="Z281" s="212"/>
      <c r="AA281" s="212"/>
      <c r="AB281" s="212"/>
      <c r="AC281" s="212"/>
      <c r="AD281" s="212"/>
      <c r="AE281" s="212"/>
      <c r="AF281" s="212"/>
      <c r="AG281" s="212"/>
      <c r="AH281" s="212"/>
      <c r="AI281" s="212"/>
      <c r="AJ281" s="213"/>
      <c r="AK281" s="239" t="s">
        <v>159</v>
      </c>
      <c r="AL281" s="212"/>
      <c r="AM281" s="212"/>
      <c r="AN281" s="212"/>
      <c r="AO281" s="212"/>
      <c r="AP281" s="212"/>
      <c r="AQ281" s="213"/>
      <c r="AR281" s="241" t="s">
        <v>160</v>
      </c>
      <c r="AS281" s="212"/>
      <c r="AT281" s="212"/>
      <c r="AU281" s="212"/>
      <c r="AV281" s="212"/>
      <c r="AW281" s="213"/>
      <c r="AX281" s="254" t="s">
        <v>161</v>
      </c>
      <c r="AY281" s="203"/>
      <c r="AZ281" s="203"/>
      <c r="BA281" s="203"/>
      <c r="BB281" s="203"/>
      <c r="BC281" s="204"/>
      <c r="BD281" s="32"/>
      <c r="BE281" s="15"/>
      <c r="BF281" s="15"/>
      <c r="BG281" s="15"/>
      <c r="BH281" s="15"/>
      <c r="BI281" s="15"/>
      <c r="BJ281" s="15"/>
    </row>
    <row r="282" spans="1:62" ht="37.5" customHeight="1">
      <c r="A282" s="25"/>
      <c r="B282" s="35"/>
      <c r="C282" s="9"/>
      <c r="D282" s="217"/>
      <c r="E282" s="166"/>
      <c r="F282" s="166"/>
      <c r="G282" s="166"/>
      <c r="H282" s="166"/>
      <c r="I282" s="166"/>
      <c r="J282" s="166"/>
      <c r="K282" s="166"/>
      <c r="L282" s="166"/>
      <c r="M282" s="166"/>
      <c r="N282" s="218"/>
      <c r="O282" s="217"/>
      <c r="P282" s="166"/>
      <c r="Q282" s="166"/>
      <c r="R282" s="166"/>
      <c r="S282" s="166"/>
      <c r="T282" s="166"/>
      <c r="U282" s="166"/>
      <c r="V282" s="166"/>
      <c r="W282" s="166"/>
      <c r="X282" s="218"/>
      <c r="Y282" s="217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218"/>
      <c r="AK282" s="217"/>
      <c r="AL282" s="166"/>
      <c r="AM282" s="166"/>
      <c r="AN282" s="166"/>
      <c r="AO282" s="166"/>
      <c r="AP282" s="166"/>
      <c r="AQ282" s="218"/>
      <c r="AR282" s="217"/>
      <c r="AS282" s="166"/>
      <c r="AT282" s="166"/>
      <c r="AU282" s="166"/>
      <c r="AV282" s="166"/>
      <c r="AW282" s="218"/>
      <c r="AX282" s="208"/>
      <c r="AY282" s="209"/>
      <c r="AZ282" s="209"/>
      <c r="BA282" s="209"/>
      <c r="BB282" s="209"/>
      <c r="BC282" s="210"/>
      <c r="BD282" s="32"/>
      <c r="BE282" s="15"/>
      <c r="BF282" s="15"/>
      <c r="BG282" s="15"/>
      <c r="BH282" s="15"/>
      <c r="BI282" s="15"/>
      <c r="BJ282" s="15"/>
    </row>
    <row r="283" spans="1:62" ht="16.5" customHeight="1">
      <c r="A283" s="25"/>
      <c r="B283" s="35"/>
      <c r="C283" s="9"/>
      <c r="D283" s="238" t="s">
        <v>116</v>
      </c>
      <c r="E283" s="212"/>
      <c r="F283" s="212"/>
      <c r="G283" s="212"/>
      <c r="H283" s="212"/>
      <c r="I283" s="212"/>
      <c r="J283" s="212"/>
      <c r="K283" s="212"/>
      <c r="L283" s="212"/>
      <c r="M283" s="212"/>
      <c r="N283" s="213"/>
      <c r="O283" s="211" t="s">
        <v>117</v>
      </c>
      <c r="P283" s="212"/>
      <c r="Q283" s="212"/>
      <c r="R283" s="212"/>
      <c r="S283" s="212"/>
      <c r="T283" s="212"/>
      <c r="U283" s="212"/>
      <c r="V283" s="212"/>
      <c r="W283" s="212"/>
      <c r="X283" s="213"/>
      <c r="Y283" s="211" t="s">
        <v>153</v>
      </c>
      <c r="Z283" s="212"/>
      <c r="AA283" s="212"/>
      <c r="AB283" s="212"/>
      <c r="AC283" s="212"/>
      <c r="AD283" s="212"/>
      <c r="AE283" s="212"/>
      <c r="AF283" s="212"/>
      <c r="AG283" s="212"/>
      <c r="AH283" s="212"/>
      <c r="AI283" s="212"/>
      <c r="AJ283" s="213"/>
      <c r="AK283" s="211"/>
      <c r="AL283" s="212"/>
      <c r="AM283" s="212"/>
      <c r="AN283" s="212"/>
      <c r="AO283" s="212"/>
      <c r="AP283" s="212"/>
      <c r="AQ283" s="213"/>
      <c r="AR283" s="220"/>
      <c r="AS283" s="212"/>
      <c r="AT283" s="212"/>
      <c r="AU283" s="212"/>
      <c r="AV283" s="212"/>
      <c r="AW283" s="213"/>
      <c r="AX283" s="220"/>
      <c r="AY283" s="212"/>
      <c r="AZ283" s="212"/>
      <c r="BA283" s="212"/>
      <c r="BB283" s="212"/>
      <c r="BC283" s="213"/>
      <c r="BD283" s="32"/>
      <c r="BE283" s="15"/>
      <c r="BF283" s="15"/>
      <c r="BG283" s="15"/>
      <c r="BH283" s="15"/>
      <c r="BI283" s="15"/>
      <c r="BJ283" s="15"/>
    </row>
    <row r="284" spans="1:62" ht="16.5" customHeight="1">
      <c r="A284" s="25"/>
      <c r="B284" s="35"/>
      <c r="C284" s="9"/>
      <c r="D284" s="214"/>
      <c r="E284" s="215"/>
      <c r="F284" s="215"/>
      <c r="G284" s="215"/>
      <c r="H284" s="215"/>
      <c r="I284" s="215"/>
      <c r="J284" s="215"/>
      <c r="K284" s="215"/>
      <c r="L284" s="215"/>
      <c r="M284" s="215"/>
      <c r="N284" s="216"/>
      <c r="O284" s="214"/>
      <c r="P284" s="215"/>
      <c r="Q284" s="215"/>
      <c r="R284" s="215"/>
      <c r="S284" s="215"/>
      <c r="T284" s="215"/>
      <c r="U284" s="215"/>
      <c r="V284" s="215"/>
      <c r="W284" s="215"/>
      <c r="X284" s="216"/>
      <c r="Y284" s="217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218"/>
      <c r="AK284" s="217"/>
      <c r="AL284" s="166"/>
      <c r="AM284" s="166"/>
      <c r="AN284" s="166"/>
      <c r="AO284" s="166"/>
      <c r="AP284" s="166"/>
      <c r="AQ284" s="218"/>
      <c r="AR284" s="217"/>
      <c r="AS284" s="166"/>
      <c r="AT284" s="166"/>
      <c r="AU284" s="166"/>
      <c r="AV284" s="166"/>
      <c r="AW284" s="218"/>
      <c r="AX284" s="217"/>
      <c r="AY284" s="166"/>
      <c r="AZ284" s="166"/>
      <c r="BA284" s="166"/>
      <c r="BB284" s="166"/>
      <c r="BC284" s="218"/>
      <c r="BD284" s="32"/>
      <c r="BE284" s="15"/>
      <c r="BF284" s="15"/>
      <c r="BG284" s="15"/>
      <c r="BH284" s="15"/>
      <c r="BI284" s="15"/>
      <c r="BJ284" s="15"/>
    </row>
    <row r="285" spans="1:62" ht="16.5" customHeight="1">
      <c r="A285" s="25"/>
      <c r="B285" s="35"/>
      <c r="C285" s="9"/>
      <c r="D285" s="214"/>
      <c r="E285" s="215"/>
      <c r="F285" s="215"/>
      <c r="G285" s="215"/>
      <c r="H285" s="215"/>
      <c r="I285" s="215"/>
      <c r="J285" s="215"/>
      <c r="K285" s="215"/>
      <c r="L285" s="215"/>
      <c r="M285" s="215"/>
      <c r="N285" s="216"/>
      <c r="O285" s="214"/>
      <c r="P285" s="215"/>
      <c r="Q285" s="215"/>
      <c r="R285" s="215"/>
      <c r="S285" s="215"/>
      <c r="T285" s="215"/>
      <c r="U285" s="215"/>
      <c r="V285" s="215"/>
      <c r="W285" s="215"/>
      <c r="X285" s="216"/>
      <c r="Y285" s="211" t="s">
        <v>156</v>
      </c>
      <c r="Z285" s="212"/>
      <c r="AA285" s="212"/>
      <c r="AB285" s="212"/>
      <c r="AC285" s="212"/>
      <c r="AD285" s="212"/>
      <c r="AE285" s="212"/>
      <c r="AF285" s="212"/>
      <c r="AG285" s="212"/>
      <c r="AH285" s="212"/>
      <c r="AI285" s="212"/>
      <c r="AJ285" s="213"/>
      <c r="AK285" s="211"/>
      <c r="AL285" s="212"/>
      <c r="AM285" s="212"/>
      <c r="AN285" s="212"/>
      <c r="AO285" s="212"/>
      <c r="AP285" s="212"/>
      <c r="AQ285" s="213"/>
      <c r="AR285" s="220"/>
      <c r="AS285" s="212"/>
      <c r="AT285" s="212"/>
      <c r="AU285" s="212"/>
      <c r="AV285" s="212"/>
      <c r="AW285" s="213"/>
      <c r="AX285" s="220"/>
      <c r="AY285" s="212"/>
      <c r="AZ285" s="212"/>
      <c r="BA285" s="212"/>
      <c r="BB285" s="212"/>
      <c r="BC285" s="213"/>
      <c r="BD285" s="32"/>
      <c r="BE285" s="15"/>
      <c r="BF285" s="15"/>
      <c r="BG285" s="15"/>
      <c r="BH285" s="15"/>
      <c r="BI285" s="15"/>
      <c r="BJ285" s="15"/>
    </row>
    <row r="286" spans="1:62" ht="16.5" customHeight="1">
      <c r="A286" s="25"/>
      <c r="B286" s="35"/>
      <c r="C286" s="9"/>
      <c r="D286" s="214"/>
      <c r="E286" s="215"/>
      <c r="F286" s="215"/>
      <c r="G286" s="215"/>
      <c r="H286" s="215"/>
      <c r="I286" s="215"/>
      <c r="J286" s="215"/>
      <c r="K286" s="215"/>
      <c r="L286" s="215"/>
      <c r="M286" s="215"/>
      <c r="N286" s="216"/>
      <c r="O286" s="217"/>
      <c r="P286" s="166"/>
      <c r="Q286" s="166"/>
      <c r="R286" s="166"/>
      <c r="S286" s="166"/>
      <c r="T286" s="166"/>
      <c r="U286" s="166"/>
      <c r="V286" s="166"/>
      <c r="W286" s="166"/>
      <c r="X286" s="218"/>
      <c r="Y286" s="217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218"/>
      <c r="AK286" s="217"/>
      <c r="AL286" s="166"/>
      <c r="AM286" s="166"/>
      <c r="AN286" s="166"/>
      <c r="AO286" s="166"/>
      <c r="AP286" s="166"/>
      <c r="AQ286" s="218"/>
      <c r="AR286" s="217"/>
      <c r="AS286" s="166"/>
      <c r="AT286" s="166"/>
      <c r="AU286" s="166"/>
      <c r="AV286" s="166"/>
      <c r="AW286" s="218"/>
      <c r="AX286" s="217"/>
      <c r="AY286" s="166"/>
      <c r="AZ286" s="166"/>
      <c r="BA286" s="166"/>
      <c r="BB286" s="166"/>
      <c r="BC286" s="218"/>
      <c r="BD286" s="32"/>
      <c r="BE286" s="15"/>
      <c r="BF286" s="15"/>
      <c r="BG286" s="15"/>
      <c r="BH286" s="15"/>
      <c r="BI286" s="15"/>
      <c r="BJ286" s="15"/>
    </row>
    <row r="287" spans="1:62" ht="16.5" customHeight="1">
      <c r="A287" s="25"/>
      <c r="B287" s="35"/>
      <c r="C287" s="9"/>
      <c r="D287" s="214"/>
      <c r="E287" s="215"/>
      <c r="F287" s="215"/>
      <c r="G287" s="215"/>
      <c r="H287" s="215"/>
      <c r="I287" s="215"/>
      <c r="J287" s="215"/>
      <c r="K287" s="215"/>
      <c r="L287" s="215"/>
      <c r="M287" s="215"/>
      <c r="N287" s="216"/>
      <c r="O287" s="211" t="s">
        <v>119</v>
      </c>
      <c r="P287" s="212"/>
      <c r="Q287" s="212"/>
      <c r="R287" s="212"/>
      <c r="S287" s="212"/>
      <c r="T287" s="212"/>
      <c r="U287" s="212"/>
      <c r="V287" s="212"/>
      <c r="W287" s="212"/>
      <c r="X287" s="213"/>
      <c r="Y287" s="211" t="s">
        <v>153</v>
      </c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3"/>
      <c r="AK287" s="211"/>
      <c r="AL287" s="212"/>
      <c r="AM287" s="212"/>
      <c r="AN287" s="212"/>
      <c r="AO287" s="212"/>
      <c r="AP287" s="212"/>
      <c r="AQ287" s="213"/>
      <c r="AR287" s="220"/>
      <c r="AS287" s="212"/>
      <c r="AT287" s="212"/>
      <c r="AU287" s="212"/>
      <c r="AV287" s="212"/>
      <c r="AW287" s="213"/>
      <c r="AX287" s="220"/>
      <c r="AY287" s="212"/>
      <c r="AZ287" s="212"/>
      <c r="BA287" s="212"/>
      <c r="BB287" s="212"/>
      <c r="BC287" s="213"/>
      <c r="BD287" s="32"/>
      <c r="BE287" s="15"/>
      <c r="BF287" s="15"/>
      <c r="BG287" s="15"/>
      <c r="BH287" s="15"/>
      <c r="BI287" s="15"/>
      <c r="BJ287" s="15"/>
    </row>
    <row r="288" spans="1:62" ht="16.5" customHeight="1">
      <c r="A288" s="25"/>
      <c r="B288" s="35"/>
      <c r="C288" s="9"/>
      <c r="D288" s="214"/>
      <c r="E288" s="215"/>
      <c r="F288" s="215"/>
      <c r="G288" s="215"/>
      <c r="H288" s="215"/>
      <c r="I288" s="215"/>
      <c r="J288" s="215"/>
      <c r="K288" s="215"/>
      <c r="L288" s="215"/>
      <c r="M288" s="215"/>
      <c r="N288" s="216"/>
      <c r="O288" s="214"/>
      <c r="P288" s="215"/>
      <c r="Q288" s="215"/>
      <c r="R288" s="215"/>
      <c r="S288" s="215"/>
      <c r="T288" s="215"/>
      <c r="U288" s="215"/>
      <c r="V288" s="215"/>
      <c r="W288" s="215"/>
      <c r="X288" s="216"/>
      <c r="Y288" s="217"/>
      <c r="Z288" s="166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218"/>
      <c r="AK288" s="217"/>
      <c r="AL288" s="166"/>
      <c r="AM288" s="166"/>
      <c r="AN288" s="166"/>
      <c r="AO288" s="166"/>
      <c r="AP288" s="166"/>
      <c r="AQ288" s="218"/>
      <c r="AR288" s="217"/>
      <c r="AS288" s="166"/>
      <c r="AT288" s="166"/>
      <c r="AU288" s="166"/>
      <c r="AV288" s="166"/>
      <c r="AW288" s="218"/>
      <c r="AX288" s="217"/>
      <c r="AY288" s="166"/>
      <c r="AZ288" s="166"/>
      <c r="BA288" s="166"/>
      <c r="BB288" s="166"/>
      <c r="BC288" s="218"/>
      <c r="BD288" s="32"/>
      <c r="BE288" s="15"/>
      <c r="BF288" s="15"/>
      <c r="BG288" s="15"/>
      <c r="BH288" s="15"/>
      <c r="BI288" s="15"/>
      <c r="BJ288" s="15"/>
    </row>
    <row r="289" spans="1:62" ht="16.5" customHeight="1">
      <c r="A289" s="25"/>
      <c r="B289" s="35"/>
      <c r="C289" s="9"/>
      <c r="D289" s="214"/>
      <c r="E289" s="215"/>
      <c r="F289" s="215"/>
      <c r="G289" s="215"/>
      <c r="H289" s="215"/>
      <c r="I289" s="215"/>
      <c r="J289" s="215"/>
      <c r="K289" s="215"/>
      <c r="L289" s="215"/>
      <c r="M289" s="215"/>
      <c r="N289" s="216"/>
      <c r="O289" s="214"/>
      <c r="P289" s="215"/>
      <c r="Q289" s="215"/>
      <c r="R289" s="215"/>
      <c r="S289" s="215"/>
      <c r="T289" s="215"/>
      <c r="U289" s="215"/>
      <c r="V289" s="215"/>
      <c r="W289" s="215"/>
      <c r="X289" s="216"/>
      <c r="Y289" s="211" t="s">
        <v>156</v>
      </c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3"/>
      <c r="AK289" s="211"/>
      <c r="AL289" s="212"/>
      <c r="AM289" s="212"/>
      <c r="AN289" s="212"/>
      <c r="AO289" s="212"/>
      <c r="AP289" s="212"/>
      <c r="AQ289" s="213"/>
      <c r="AR289" s="220"/>
      <c r="AS289" s="212"/>
      <c r="AT289" s="212"/>
      <c r="AU289" s="212"/>
      <c r="AV289" s="212"/>
      <c r="AW289" s="213"/>
      <c r="AX289" s="220"/>
      <c r="AY289" s="212"/>
      <c r="AZ289" s="212"/>
      <c r="BA289" s="212"/>
      <c r="BB289" s="212"/>
      <c r="BC289" s="213"/>
      <c r="BD289" s="32"/>
      <c r="BE289" s="15"/>
      <c r="BF289" s="15"/>
      <c r="BG289" s="15"/>
      <c r="BH289" s="15"/>
      <c r="BI289" s="15"/>
      <c r="BJ289" s="15"/>
    </row>
    <row r="290" spans="1:62" ht="16.5" customHeight="1">
      <c r="A290" s="25"/>
      <c r="B290" s="35"/>
      <c r="C290" s="9"/>
      <c r="D290" s="217"/>
      <c r="E290" s="166"/>
      <c r="F290" s="166"/>
      <c r="G290" s="166"/>
      <c r="H290" s="166"/>
      <c r="I290" s="166"/>
      <c r="J290" s="166"/>
      <c r="K290" s="166"/>
      <c r="L290" s="166"/>
      <c r="M290" s="166"/>
      <c r="N290" s="218"/>
      <c r="O290" s="217"/>
      <c r="P290" s="166"/>
      <c r="Q290" s="166"/>
      <c r="R290" s="166"/>
      <c r="S290" s="166"/>
      <c r="T290" s="166"/>
      <c r="U290" s="166"/>
      <c r="V290" s="166"/>
      <c r="W290" s="166"/>
      <c r="X290" s="218"/>
      <c r="Y290" s="217"/>
      <c r="Z290" s="166"/>
      <c r="AA290" s="166"/>
      <c r="AB290" s="166"/>
      <c r="AC290" s="166"/>
      <c r="AD290" s="166"/>
      <c r="AE290" s="166"/>
      <c r="AF290" s="166"/>
      <c r="AG290" s="166"/>
      <c r="AH290" s="166"/>
      <c r="AI290" s="166"/>
      <c r="AJ290" s="218"/>
      <c r="AK290" s="217"/>
      <c r="AL290" s="166"/>
      <c r="AM290" s="166"/>
      <c r="AN290" s="166"/>
      <c r="AO290" s="166"/>
      <c r="AP290" s="166"/>
      <c r="AQ290" s="218"/>
      <c r="AR290" s="217"/>
      <c r="AS290" s="166"/>
      <c r="AT290" s="166"/>
      <c r="AU290" s="166"/>
      <c r="AV290" s="166"/>
      <c r="AW290" s="218"/>
      <c r="AX290" s="217"/>
      <c r="AY290" s="166"/>
      <c r="AZ290" s="166"/>
      <c r="BA290" s="166"/>
      <c r="BB290" s="166"/>
      <c r="BC290" s="218"/>
      <c r="BD290" s="32"/>
      <c r="BE290" s="15"/>
      <c r="BF290" s="15"/>
      <c r="BG290" s="15"/>
      <c r="BH290" s="15"/>
      <c r="BI290" s="15"/>
      <c r="BJ290" s="15"/>
    </row>
    <row r="291" spans="1:62" ht="16.5" customHeight="1">
      <c r="A291" s="25"/>
      <c r="B291" s="35"/>
      <c r="C291" s="9"/>
      <c r="D291" s="238" t="s">
        <v>121</v>
      </c>
      <c r="E291" s="212"/>
      <c r="F291" s="212"/>
      <c r="G291" s="212"/>
      <c r="H291" s="212"/>
      <c r="I291" s="212"/>
      <c r="J291" s="212"/>
      <c r="K291" s="212"/>
      <c r="L291" s="212"/>
      <c r="M291" s="212"/>
      <c r="N291" s="213"/>
      <c r="O291" s="211" t="s">
        <v>117</v>
      </c>
      <c r="P291" s="212"/>
      <c r="Q291" s="212"/>
      <c r="R291" s="212"/>
      <c r="S291" s="212"/>
      <c r="T291" s="212"/>
      <c r="U291" s="212"/>
      <c r="V291" s="212"/>
      <c r="W291" s="212"/>
      <c r="X291" s="213"/>
      <c r="Y291" s="211" t="s">
        <v>153</v>
      </c>
      <c r="Z291" s="212"/>
      <c r="AA291" s="212"/>
      <c r="AB291" s="212"/>
      <c r="AC291" s="212"/>
      <c r="AD291" s="212"/>
      <c r="AE291" s="212"/>
      <c r="AF291" s="212"/>
      <c r="AG291" s="212"/>
      <c r="AH291" s="212"/>
      <c r="AI291" s="212"/>
      <c r="AJ291" s="213"/>
      <c r="AK291" s="211"/>
      <c r="AL291" s="212"/>
      <c r="AM291" s="212"/>
      <c r="AN291" s="212"/>
      <c r="AO291" s="212"/>
      <c r="AP291" s="212"/>
      <c r="AQ291" s="213"/>
      <c r="AR291" s="220"/>
      <c r="AS291" s="212"/>
      <c r="AT291" s="212"/>
      <c r="AU291" s="212"/>
      <c r="AV291" s="212"/>
      <c r="AW291" s="213"/>
      <c r="AX291" s="220"/>
      <c r="AY291" s="212"/>
      <c r="AZ291" s="212"/>
      <c r="BA291" s="212"/>
      <c r="BB291" s="212"/>
      <c r="BC291" s="213"/>
      <c r="BD291" s="32"/>
      <c r="BE291" s="15"/>
      <c r="BF291" s="15"/>
      <c r="BG291" s="15"/>
      <c r="BH291" s="15"/>
      <c r="BI291" s="15"/>
      <c r="BJ291" s="15"/>
    </row>
    <row r="292" spans="1:62" ht="16.5" customHeight="1">
      <c r="A292" s="25"/>
      <c r="B292" s="35"/>
      <c r="C292" s="9"/>
      <c r="D292" s="214"/>
      <c r="E292" s="215"/>
      <c r="F292" s="215"/>
      <c r="G292" s="215"/>
      <c r="H292" s="215"/>
      <c r="I292" s="215"/>
      <c r="J292" s="215"/>
      <c r="K292" s="215"/>
      <c r="L292" s="215"/>
      <c r="M292" s="215"/>
      <c r="N292" s="216"/>
      <c r="O292" s="214"/>
      <c r="P292" s="215"/>
      <c r="Q292" s="215"/>
      <c r="R292" s="215"/>
      <c r="S292" s="215"/>
      <c r="T292" s="215"/>
      <c r="U292" s="215"/>
      <c r="V292" s="215"/>
      <c r="W292" s="215"/>
      <c r="X292" s="216"/>
      <c r="Y292" s="217"/>
      <c r="Z292" s="166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218"/>
      <c r="AK292" s="217"/>
      <c r="AL292" s="166"/>
      <c r="AM292" s="166"/>
      <c r="AN292" s="166"/>
      <c r="AO292" s="166"/>
      <c r="AP292" s="166"/>
      <c r="AQ292" s="218"/>
      <c r="AR292" s="217"/>
      <c r="AS292" s="166"/>
      <c r="AT292" s="166"/>
      <c r="AU292" s="166"/>
      <c r="AV292" s="166"/>
      <c r="AW292" s="218"/>
      <c r="AX292" s="217"/>
      <c r="AY292" s="166"/>
      <c r="AZ292" s="166"/>
      <c r="BA292" s="166"/>
      <c r="BB292" s="166"/>
      <c r="BC292" s="218"/>
      <c r="BD292" s="32"/>
      <c r="BE292" s="15"/>
      <c r="BF292" s="15"/>
      <c r="BG292" s="15"/>
      <c r="BH292" s="15"/>
      <c r="BI292" s="15"/>
      <c r="BJ292" s="15"/>
    </row>
    <row r="293" spans="1:62" ht="16.5" customHeight="1">
      <c r="A293" s="25"/>
      <c r="B293" s="35"/>
      <c r="C293" s="9"/>
      <c r="D293" s="214"/>
      <c r="E293" s="215"/>
      <c r="F293" s="215"/>
      <c r="G293" s="215"/>
      <c r="H293" s="215"/>
      <c r="I293" s="215"/>
      <c r="J293" s="215"/>
      <c r="K293" s="215"/>
      <c r="L293" s="215"/>
      <c r="M293" s="215"/>
      <c r="N293" s="216"/>
      <c r="O293" s="214"/>
      <c r="P293" s="215"/>
      <c r="Q293" s="215"/>
      <c r="R293" s="215"/>
      <c r="S293" s="215"/>
      <c r="T293" s="215"/>
      <c r="U293" s="215"/>
      <c r="V293" s="215"/>
      <c r="W293" s="215"/>
      <c r="X293" s="216"/>
      <c r="Y293" s="211" t="s">
        <v>156</v>
      </c>
      <c r="Z293" s="212"/>
      <c r="AA293" s="212"/>
      <c r="AB293" s="212"/>
      <c r="AC293" s="212"/>
      <c r="AD293" s="212"/>
      <c r="AE293" s="212"/>
      <c r="AF293" s="212"/>
      <c r="AG293" s="212"/>
      <c r="AH293" s="212"/>
      <c r="AI293" s="212"/>
      <c r="AJ293" s="213"/>
      <c r="AK293" s="211"/>
      <c r="AL293" s="212"/>
      <c r="AM293" s="212"/>
      <c r="AN293" s="212"/>
      <c r="AO293" s="212"/>
      <c r="AP293" s="212"/>
      <c r="AQ293" s="213"/>
      <c r="AR293" s="220"/>
      <c r="AS293" s="212"/>
      <c r="AT293" s="212"/>
      <c r="AU293" s="212"/>
      <c r="AV293" s="212"/>
      <c r="AW293" s="213"/>
      <c r="AX293" s="220"/>
      <c r="AY293" s="212"/>
      <c r="AZ293" s="212"/>
      <c r="BA293" s="212"/>
      <c r="BB293" s="212"/>
      <c r="BC293" s="213"/>
      <c r="BD293" s="32"/>
      <c r="BE293" s="15"/>
      <c r="BF293" s="15"/>
      <c r="BG293" s="15"/>
      <c r="BH293" s="15"/>
      <c r="BI293" s="15"/>
      <c r="BJ293" s="15"/>
    </row>
    <row r="294" spans="1:62" ht="16.5" customHeight="1">
      <c r="A294" s="25"/>
      <c r="B294" s="35"/>
      <c r="C294" s="9"/>
      <c r="D294" s="214"/>
      <c r="E294" s="215"/>
      <c r="F294" s="215"/>
      <c r="G294" s="215"/>
      <c r="H294" s="215"/>
      <c r="I294" s="215"/>
      <c r="J294" s="215"/>
      <c r="K294" s="215"/>
      <c r="L294" s="215"/>
      <c r="M294" s="215"/>
      <c r="N294" s="216"/>
      <c r="O294" s="217"/>
      <c r="P294" s="166"/>
      <c r="Q294" s="166"/>
      <c r="R294" s="166"/>
      <c r="S294" s="166"/>
      <c r="T294" s="166"/>
      <c r="U294" s="166"/>
      <c r="V294" s="166"/>
      <c r="W294" s="166"/>
      <c r="X294" s="218"/>
      <c r="Y294" s="217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218"/>
      <c r="AK294" s="217"/>
      <c r="AL294" s="166"/>
      <c r="AM294" s="166"/>
      <c r="AN294" s="166"/>
      <c r="AO294" s="166"/>
      <c r="AP294" s="166"/>
      <c r="AQ294" s="218"/>
      <c r="AR294" s="217"/>
      <c r="AS294" s="166"/>
      <c r="AT294" s="166"/>
      <c r="AU294" s="166"/>
      <c r="AV294" s="166"/>
      <c r="AW294" s="218"/>
      <c r="AX294" s="217"/>
      <c r="AY294" s="166"/>
      <c r="AZ294" s="166"/>
      <c r="BA294" s="166"/>
      <c r="BB294" s="166"/>
      <c r="BC294" s="218"/>
      <c r="BD294" s="32"/>
      <c r="BE294" s="15"/>
      <c r="BF294" s="15"/>
      <c r="BG294" s="15"/>
      <c r="BH294" s="15"/>
      <c r="BI294" s="15"/>
      <c r="BJ294" s="15"/>
    </row>
    <row r="295" spans="1:62" ht="16.5" customHeight="1">
      <c r="A295" s="25"/>
      <c r="B295" s="35"/>
      <c r="C295" s="9"/>
      <c r="D295" s="214"/>
      <c r="E295" s="215"/>
      <c r="F295" s="215"/>
      <c r="G295" s="215"/>
      <c r="H295" s="215"/>
      <c r="I295" s="215"/>
      <c r="J295" s="215"/>
      <c r="K295" s="215"/>
      <c r="L295" s="215"/>
      <c r="M295" s="215"/>
      <c r="N295" s="216"/>
      <c r="O295" s="211" t="s">
        <v>119</v>
      </c>
      <c r="P295" s="212"/>
      <c r="Q295" s="212"/>
      <c r="R295" s="212"/>
      <c r="S295" s="212"/>
      <c r="T295" s="212"/>
      <c r="U295" s="212"/>
      <c r="V295" s="212"/>
      <c r="W295" s="212"/>
      <c r="X295" s="212"/>
      <c r="Y295" s="211" t="s">
        <v>153</v>
      </c>
      <c r="Z295" s="212"/>
      <c r="AA295" s="212"/>
      <c r="AB295" s="212"/>
      <c r="AC295" s="212"/>
      <c r="AD295" s="212"/>
      <c r="AE295" s="212"/>
      <c r="AF295" s="212"/>
      <c r="AG295" s="212"/>
      <c r="AH295" s="212"/>
      <c r="AI295" s="212"/>
      <c r="AJ295" s="213"/>
      <c r="AK295" s="211"/>
      <c r="AL295" s="212"/>
      <c r="AM295" s="212"/>
      <c r="AN295" s="212"/>
      <c r="AO295" s="212"/>
      <c r="AP295" s="212"/>
      <c r="AQ295" s="213"/>
      <c r="AR295" s="220"/>
      <c r="AS295" s="212"/>
      <c r="AT295" s="212"/>
      <c r="AU295" s="212"/>
      <c r="AV295" s="212"/>
      <c r="AW295" s="213"/>
      <c r="AX295" s="220"/>
      <c r="AY295" s="212"/>
      <c r="AZ295" s="212"/>
      <c r="BA295" s="212"/>
      <c r="BB295" s="212"/>
      <c r="BC295" s="213"/>
      <c r="BD295" s="32"/>
      <c r="BE295" s="15"/>
      <c r="BF295" s="15"/>
      <c r="BG295" s="15"/>
      <c r="BH295" s="15"/>
      <c r="BI295" s="15"/>
      <c r="BJ295" s="15"/>
    </row>
    <row r="296" spans="1:62" ht="16.5" customHeight="1">
      <c r="A296" s="25"/>
      <c r="B296" s="35"/>
      <c r="C296" s="9"/>
      <c r="D296" s="214"/>
      <c r="E296" s="215"/>
      <c r="F296" s="215"/>
      <c r="G296" s="215"/>
      <c r="H296" s="215"/>
      <c r="I296" s="215"/>
      <c r="J296" s="215"/>
      <c r="K296" s="215"/>
      <c r="L296" s="215"/>
      <c r="M296" s="215"/>
      <c r="N296" s="216"/>
      <c r="O296" s="214"/>
      <c r="P296" s="215"/>
      <c r="Q296" s="215"/>
      <c r="R296" s="215"/>
      <c r="S296" s="215"/>
      <c r="T296" s="215"/>
      <c r="U296" s="215"/>
      <c r="V296" s="215"/>
      <c r="W296" s="215"/>
      <c r="X296" s="179"/>
      <c r="Y296" s="214"/>
      <c r="Z296" s="179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216"/>
      <c r="AK296" s="217"/>
      <c r="AL296" s="166"/>
      <c r="AM296" s="166"/>
      <c r="AN296" s="166"/>
      <c r="AO296" s="166"/>
      <c r="AP296" s="166"/>
      <c r="AQ296" s="218"/>
      <c r="AR296" s="217"/>
      <c r="AS296" s="166"/>
      <c r="AT296" s="166"/>
      <c r="AU296" s="166"/>
      <c r="AV296" s="166"/>
      <c r="AW296" s="218"/>
      <c r="AX296" s="217"/>
      <c r="AY296" s="166"/>
      <c r="AZ296" s="166"/>
      <c r="BA296" s="166"/>
      <c r="BB296" s="166"/>
      <c r="BC296" s="218"/>
      <c r="BD296" s="65"/>
      <c r="BE296" s="15"/>
      <c r="BF296" s="15"/>
      <c r="BG296" s="15"/>
      <c r="BH296" s="15"/>
      <c r="BI296" s="15"/>
      <c r="BJ296" s="15"/>
    </row>
    <row r="297" spans="1:62" ht="33.75" customHeight="1">
      <c r="A297" s="25"/>
      <c r="B297" s="35"/>
      <c r="C297" s="9"/>
      <c r="D297" s="214"/>
      <c r="E297" s="215"/>
      <c r="F297" s="215"/>
      <c r="G297" s="215"/>
      <c r="H297" s="215"/>
      <c r="I297" s="215"/>
      <c r="J297" s="215"/>
      <c r="K297" s="215"/>
      <c r="L297" s="215"/>
      <c r="M297" s="215"/>
      <c r="N297" s="216"/>
      <c r="O297" s="214"/>
      <c r="P297" s="215"/>
      <c r="Q297" s="215"/>
      <c r="R297" s="215"/>
      <c r="S297" s="215"/>
      <c r="T297" s="215"/>
      <c r="U297" s="215"/>
      <c r="V297" s="215"/>
      <c r="W297" s="215"/>
      <c r="X297" s="179"/>
      <c r="Y297" s="211" t="s">
        <v>156</v>
      </c>
      <c r="Z297" s="212"/>
      <c r="AA297" s="212"/>
      <c r="AB297" s="212"/>
      <c r="AC297" s="212"/>
      <c r="AD297" s="212"/>
      <c r="AE297" s="212"/>
      <c r="AF297" s="212"/>
      <c r="AG297" s="212"/>
      <c r="AH297" s="212"/>
      <c r="AI297" s="212"/>
      <c r="AJ297" s="213"/>
      <c r="AK297" s="240"/>
      <c r="AL297" s="212"/>
      <c r="AM297" s="212"/>
      <c r="AN297" s="212"/>
      <c r="AO297" s="212"/>
      <c r="AP297" s="212"/>
      <c r="AQ297" s="213"/>
      <c r="AR297" s="220"/>
      <c r="AS297" s="212"/>
      <c r="AT297" s="212"/>
      <c r="AU297" s="212"/>
      <c r="AV297" s="212"/>
      <c r="AW297" s="213"/>
      <c r="AX297" s="220"/>
      <c r="AY297" s="212"/>
      <c r="AZ297" s="212"/>
      <c r="BA297" s="212"/>
      <c r="BB297" s="212"/>
      <c r="BC297" s="213"/>
      <c r="BD297" s="65"/>
      <c r="BE297" s="15"/>
      <c r="BF297" s="15"/>
      <c r="BG297" s="15"/>
      <c r="BH297" s="15"/>
      <c r="BI297" s="15"/>
      <c r="BJ297" s="15"/>
    </row>
    <row r="298" spans="1:62" ht="15.75">
      <c r="A298" s="25"/>
      <c r="B298" s="35"/>
      <c r="C298" s="9"/>
      <c r="D298" s="217"/>
      <c r="E298" s="166"/>
      <c r="F298" s="166"/>
      <c r="G298" s="166"/>
      <c r="H298" s="166"/>
      <c r="I298" s="166"/>
      <c r="J298" s="166"/>
      <c r="K298" s="166"/>
      <c r="L298" s="166"/>
      <c r="M298" s="166"/>
      <c r="N298" s="218"/>
      <c r="O298" s="217"/>
      <c r="P298" s="166"/>
      <c r="Q298" s="166"/>
      <c r="R298" s="166"/>
      <c r="S298" s="166"/>
      <c r="T298" s="166"/>
      <c r="U298" s="166"/>
      <c r="V298" s="166"/>
      <c r="W298" s="166"/>
      <c r="X298" s="166"/>
      <c r="Y298" s="214"/>
      <c r="Z298" s="179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216"/>
      <c r="AK298" s="179"/>
      <c r="AL298" s="179"/>
      <c r="AM298" s="179"/>
      <c r="AN298" s="179"/>
      <c r="AO298" s="179"/>
      <c r="AP298" s="179"/>
      <c r="AQ298" s="216"/>
      <c r="AR298" s="217"/>
      <c r="AS298" s="166"/>
      <c r="AT298" s="166"/>
      <c r="AU298" s="166"/>
      <c r="AV298" s="166"/>
      <c r="AW298" s="218"/>
      <c r="AX298" s="217"/>
      <c r="AY298" s="166"/>
      <c r="AZ298" s="166"/>
      <c r="BA298" s="166"/>
      <c r="BB298" s="166"/>
      <c r="BC298" s="218"/>
      <c r="BD298" s="65"/>
      <c r="BE298" s="15"/>
      <c r="BF298" s="15"/>
      <c r="BG298" s="15"/>
      <c r="BH298" s="15"/>
      <c r="BI298" s="15"/>
      <c r="BJ298" s="15"/>
    </row>
    <row r="299" spans="1:62" ht="16.5" customHeight="1">
      <c r="A299" s="25"/>
      <c r="B299" s="35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139" t="s">
        <v>162</v>
      </c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75"/>
      <c r="AS299" s="134"/>
      <c r="AT299" s="134"/>
      <c r="AU299" s="134"/>
      <c r="AV299" s="134"/>
      <c r="AW299" s="135"/>
      <c r="AX299" s="174"/>
      <c r="AY299" s="134"/>
      <c r="AZ299" s="134"/>
      <c r="BA299" s="134"/>
      <c r="BB299" s="134"/>
      <c r="BC299" s="135"/>
      <c r="BD299" s="65"/>
      <c r="BE299" s="15"/>
      <c r="BF299" s="15"/>
      <c r="BG299" s="15"/>
      <c r="BH299" s="15"/>
      <c r="BI299" s="15"/>
      <c r="BJ299" s="15"/>
    </row>
    <row r="300" spans="1:62" ht="16.5" customHeight="1">
      <c r="A300" s="25"/>
      <c r="B300" s="35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25"/>
      <c r="AF300" s="25"/>
      <c r="AG300" s="25"/>
      <c r="AH300" s="25"/>
      <c r="AI300" s="25"/>
      <c r="AJ300" s="25"/>
      <c r="AK300" s="39"/>
      <c r="AL300" s="39"/>
      <c r="AM300" s="39"/>
      <c r="AN300" s="39"/>
      <c r="AO300" s="39"/>
      <c r="AP300" s="39"/>
      <c r="AQ300" s="39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5"/>
      <c r="BE300" s="15"/>
      <c r="BF300" s="15"/>
      <c r="BG300" s="15"/>
      <c r="BH300" s="15"/>
      <c r="BI300" s="15"/>
      <c r="BJ300" s="15"/>
    </row>
    <row r="301" spans="1:62" ht="16.5" customHeight="1">
      <c r="A301" s="25"/>
      <c r="B301" s="35"/>
      <c r="C301" s="9"/>
      <c r="D301" s="45" t="s">
        <v>163</v>
      </c>
      <c r="E301" s="69"/>
      <c r="F301" s="69"/>
      <c r="G301" s="69"/>
      <c r="H301" s="69"/>
      <c r="I301" s="69"/>
      <c r="J301" s="69"/>
      <c r="K301" s="70"/>
      <c r="L301" s="7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65"/>
      <c r="BE301" s="15"/>
      <c r="BF301" s="15"/>
      <c r="BG301" s="15"/>
      <c r="BH301" s="15"/>
      <c r="BI301" s="15"/>
      <c r="BJ301" s="15"/>
    </row>
    <row r="302" spans="1:62" ht="16.5" customHeight="1">
      <c r="A302" s="25"/>
      <c r="B302" s="35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71"/>
      <c r="BE302" s="15"/>
      <c r="BF302" s="15"/>
      <c r="BG302" s="15"/>
      <c r="BH302" s="15"/>
      <c r="BI302" s="15"/>
      <c r="BJ302" s="15"/>
    </row>
    <row r="303" spans="1:62" ht="16.5" customHeight="1">
      <c r="A303" s="25"/>
      <c r="B303" s="35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164" t="s">
        <v>164</v>
      </c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5"/>
      <c r="BD303" s="65"/>
      <c r="BE303" s="15"/>
      <c r="BF303" s="15"/>
      <c r="BG303" s="15"/>
      <c r="BH303" s="15"/>
      <c r="BI303" s="15"/>
      <c r="BJ303" s="15"/>
    </row>
    <row r="304" spans="1:62" ht="16.5" customHeight="1">
      <c r="A304" s="25"/>
      <c r="B304" s="35"/>
      <c r="C304" s="9"/>
      <c r="D304" s="167" t="s">
        <v>145</v>
      </c>
      <c r="E304" s="134"/>
      <c r="F304" s="134"/>
      <c r="G304" s="134"/>
      <c r="H304" s="134"/>
      <c r="I304" s="134"/>
      <c r="J304" s="134"/>
      <c r="K304" s="134"/>
      <c r="L304" s="134"/>
      <c r="M304" s="134"/>
      <c r="N304" s="135"/>
      <c r="O304" s="167" t="s">
        <v>146</v>
      </c>
      <c r="P304" s="134"/>
      <c r="Q304" s="134"/>
      <c r="R304" s="134"/>
      <c r="S304" s="134"/>
      <c r="T304" s="134"/>
      <c r="U304" s="134"/>
      <c r="V304" s="134"/>
      <c r="W304" s="134"/>
      <c r="X304" s="135"/>
      <c r="Y304" s="167" t="s">
        <v>147</v>
      </c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5"/>
      <c r="AO304" s="167">
        <v>1</v>
      </c>
      <c r="AP304" s="134"/>
      <c r="AQ304" s="134"/>
      <c r="AR304" s="134"/>
      <c r="AS304" s="135"/>
      <c r="AT304" s="167">
        <v>2</v>
      </c>
      <c r="AU304" s="134"/>
      <c r="AV304" s="134"/>
      <c r="AW304" s="134"/>
      <c r="AX304" s="135"/>
      <c r="AY304" s="167">
        <v>3</v>
      </c>
      <c r="AZ304" s="134"/>
      <c r="BA304" s="134"/>
      <c r="BB304" s="134"/>
      <c r="BC304" s="135"/>
      <c r="BD304" s="65"/>
      <c r="BE304" s="15"/>
      <c r="BF304" s="15"/>
      <c r="BG304" s="15"/>
      <c r="BH304" s="15"/>
      <c r="BI304" s="15"/>
      <c r="BJ304" s="15"/>
    </row>
    <row r="305" spans="1:62" ht="16.5" customHeight="1">
      <c r="A305" s="25"/>
      <c r="B305" s="35"/>
      <c r="C305" s="9"/>
      <c r="D305" s="238" t="s">
        <v>116</v>
      </c>
      <c r="E305" s="212"/>
      <c r="F305" s="212"/>
      <c r="G305" s="212"/>
      <c r="H305" s="212"/>
      <c r="I305" s="212"/>
      <c r="J305" s="212"/>
      <c r="K305" s="212"/>
      <c r="L305" s="212"/>
      <c r="M305" s="212"/>
      <c r="N305" s="213"/>
      <c r="O305" s="211" t="s">
        <v>117</v>
      </c>
      <c r="P305" s="212"/>
      <c r="Q305" s="212"/>
      <c r="R305" s="212"/>
      <c r="S305" s="212"/>
      <c r="T305" s="212"/>
      <c r="U305" s="212"/>
      <c r="V305" s="212"/>
      <c r="W305" s="212"/>
      <c r="X305" s="213"/>
      <c r="Y305" s="211" t="s">
        <v>153</v>
      </c>
      <c r="Z305" s="212"/>
      <c r="AA305" s="212"/>
      <c r="AB305" s="212"/>
      <c r="AC305" s="212"/>
      <c r="AD305" s="212"/>
      <c r="AE305" s="212"/>
      <c r="AF305" s="212"/>
      <c r="AG305" s="212"/>
      <c r="AH305" s="212"/>
      <c r="AI305" s="212"/>
      <c r="AJ305" s="212"/>
      <c r="AK305" s="212"/>
      <c r="AL305" s="212"/>
      <c r="AM305" s="212"/>
      <c r="AN305" s="213"/>
      <c r="AO305" s="238"/>
      <c r="AP305" s="212"/>
      <c r="AQ305" s="212"/>
      <c r="AR305" s="212"/>
      <c r="AS305" s="213"/>
      <c r="AT305" s="238"/>
      <c r="AU305" s="212"/>
      <c r="AV305" s="212"/>
      <c r="AW305" s="212"/>
      <c r="AX305" s="213"/>
      <c r="AY305" s="238"/>
      <c r="AZ305" s="212"/>
      <c r="BA305" s="212"/>
      <c r="BB305" s="212"/>
      <c r="BC305" s="213"/>
      <c r="BD305" s="65"/>
      <c r="BE305" s="15"/>
      <c r="BF305" s="15"/>
      <c r="BG305" s="15"/>
      <c r="BH305" s="15"/>
      <c r="BI305" s="15"/>
      <c r="BJ305" s="15"/>
    </row>
    <row r="306" spans="1:62" ht="16.5" customHeight="1">
      <c r="A306" s="25"/>
      <c r="B306" s="35"/>
      <c r="C306" s="9"/>
      <c r="D306" s="214"/>
      <c r="E306" s="215"/>
      <c r="F306" s="215"/>
      <c r="G306" s="215"/>
      <c r="H306" s="215"/>
      <c r="I306" s="215"/>
      <c r="J306" s="215"/>
      <c r="K306" s="215"/>
      <c r="L306" s="215"/>
      <c r="M306" s="215"/>
      <c r="N306" s="216"/>
      <c r="O306" s="214"/>
      <c r="P306" s="215"/>
      <c r="Q306" s="215"/>
      <c r="R306" s="215"/>
      <c r="S306" s="215"/>
      <c r="T306" s="215"/>
      <c r="U306" s="215"/>
      <c r="V306" s="215"/>
      <c r="W306" s="215"/>
      <c r="X306" s="216"/>
      <c r="Y306" s="217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218"/>
      <c r="AO306" s="217"/>
      <c r="AP306" s="166"/>
      <c r="AQ306" s="166"/>
      <c r="AR306" s="166"/>
      <c r="AS306" s="218"/>
      <c r="AT306" s="217"/>
      <c r="AU306" s="166"/>
      <c r="AV306" s="166"/>
      <c r="AW306" s="166"/>
      <c r="AX306" s="218"/>
      <c r="AY306" s="217"/>
      <c r="AZ306" s="166"/>
      <c r="BA306" s="166"/>
      <c r="BB306" s="166"/>
      <c r="BC306" s="218"/>
      <c r="BD306" s="65"/>
      <c r="BE306" s="15"/>
      <c r="BF306" s="15"/>
      <c r="BG306" s="15"/>
      <c r="BH306" s="15"/>
      <c r="BI306" s="15"/>
      <c r="BJ306" s="15"/>
    </row>
    <row r="307" spans="1:62" ht="16.5" customHeight="1">
      <c r="A307" s="25"/>
      <c r="B307" s="35"/>
      <c r="C307" s="9"/>
      <c r="D307" s="214"/>
      <c r="E307" s="215"/>
      <c r="F307" s="215"/>
      <c r="G307" s="215"/>
      <c r="H307" s="215"/>
      <c r="I307" s="215"/>
      <c r="J307" s="215"/>
      <c r="K307" s="215"/>
      <c r="L307" s="215"/>
      <c r="M307" s="215"/>
      <c r="N307" s="216"/>
      <c r="O307" s="214"/>
      <c r="P307" s="215"/>
      <c r="Q307" s="215"/>
      <c r="R307" s="215"/>
      <c r="S307" s="215"/>
      <c r="T307" s="215"/>
      <c r="U307" s="215"/>
      <c r="V307" s="215"/>
      <c r="W307" s="215"/>
      <c r="X307" s="216"/>
      <c r="Y307" s="211" t="s">
        <v>156</v>
      </c>
      <c r="Z307" s="212"/>
      <c r="AA307" s="212"/>
      <c r="AB307" s="212"/>
      <c r="AC307" s="212"/>
      <c r="AD307" s="212"/>
      <c r="AE307" s="212"/>
      <c r="AF307" s="212"/>
      <c r="AG307" s="212"/>
      <c r="AH307" s="212"/>
      <c r="AI307" s="212"/>
      <c r="AJ307" s="212"/>
      <c r="AK307" s="212"/>
      <c r="AL307" s="212"/>
      <c r="AM307" s="212"/>
      <c r="AN307" s="213"/>
      <c r="AO307" s="238"/>
      <c r="AP307" s="212"/>
      <c r="AQ307" s="212"/>
      <c r="AR307" s="212"/>
      <c r="AS307" s="213"/>
      <c r="AT307" s="238"/>
      <c r="AU307" s="212"/>
      <c r="AV307" s="212"/>
      <c r="AW307" s="212"/>
      <c r="AX307" s="213"/>
      <c r="AY307" s="238"/>
      <c r="AZ307" s="212"/>
      <c r="BA307" s="212"/>
      <c r="BB307" s="212"/>
      <c r="BC307" s="213"/>
      <c r="BD307" s="65"/>
      <c r="BE307" s="15"/>
      <c r="BF307" s="15"/>
      <c r="BG307" s="15"/>
      <c r="BH307" s="15"/>
      <c r="BI307" s="15"/>
      <c r="BJ307" s="15"/>
    </row>
    <row r="308" spans="1:62" ht="16.5" customHeight="1">
      <c r="A308" s="25"/>
      <c r="B308" s="35"/>
      <c r="C308" s="9"/>
      <c r="D308" s="214"/>
      <c r="E308" s="215"/>
      <c r="F308" s="215"/>
      <c r="G308" s="215"/>
      <c r="H308" s="215"/>
      <c r="I308" s="215"/>
      <c r="J308" s="215"/>
      <c r="K308" s="215"/>
      <c r="L308" s="215"/>
      <c r="M308" s="215"/>
      <c r="N308" s="216"/>
      <c r="O308" s="217"/>
      <c r="P308" s="166"/>
      <c r="Q308" s="166"/>
      <c r="R308" s="166"/>
      <c r="S308" s="166"/>
      <c r="T308" s="166"/>
      <c r="U308" s="166"/>
      <c r="V308" s="166"/>
      <c r="W308" s="166"/>
      <c r="X308" s="218"/>
      <c r="Y308" s="217"/>
      <c r="Z308" s="1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  <c r="AM308" s="166"/>
      <c r="AN308" s="218"/>
      <c r="AO308" s="217"/>
      <c r="AP308" s="166"/>
      <c r="AQ308" s="166"/>
      <c r="AR308" s="166"/>
      <c r="AS308" s="218"/>
      <c r="AT308" s="217"/>
      <c r="AU308" s="166"/>
      <c r="AV308" s="166"/>
      <c r="AW308" s="166"/>
      <c r="AX308" s="218"/>
      <c r="AY308" s="217"/>
      <c r="AZ308" s="166"/>
      <c r="BA308" s="166"/>
      <c r="BB308" s="166"/>
      <c r="BC308" s="218"/>
      <c r="BD308" s="65"/>
      <c r="BE308" s="15"/>
      <c r="BF308" s="15"/>
      <c r="BG308" s="15"/>
      <c r="BH308" s="15"/>
      <c r="BI308" s="15"/>
      <c r="BJ308" s="15"/>
    </row>
    <row r="309" spans="1:62" ht="16.5" customHeight="1">
      <c r="A309" s="25"/>
      <c r="B309" s="35"/>
      <c r="C309" s="9"/>
      <c r="D309" s="214"/>
      <c r="E309" s="215"/>
      <c r="F309" s="215"/>
      <c r="G309" s="215"/>
      <c r="H309" s="215"/>
      <c r="I309" s="215"/>
      <c r="J309" s="215"/>
      <c r="K309" s="215"/>
      <c r="L309" s="215"/>
      <c r="M309" s="215"/>
      <c r="N309" s="216"/>
      <c r="O309" s="211" t="s">
        <v>119</v>
      </c>
      <c r="P309" s="212"/>
      <c r="Q309" s="212"/>
      <c r="R309" s="212"/>
      <c r="S309" s="212"/>
      <c r="T309" s="212"/>
      <c r="U309" s="212"/>
      <c r="V309" s="212"/>
      <c r="W309" s="212"/>
      <c r="X309" s="213"/>
      <c r="Y309" s="211" t="s">
        <v>153</v>
      </c>
      <c r="Z309" s="212"/>
      <c r="AA309" s="212"/>
      <c r="AB309" s="212"/>
      <c r="AC309" s="212"/>
      <c r="AD309" s="212"/>
      <c r="AE309" s="212"/>
      <c r="AF309" s="212"/>
      <c r="AG309" s="212"/>
      <c r="AH309" s="212"/>
      <c r="AI309" s="212"/>
      <c r="AJ309" s="212"/>
      <c r="AK309" s="212"/>
      <c r="AL309" s="212"/>
      <c r="AM309" s="212"/>
      <c r="AN309" s="213"/>
      <c r="AO309" s="238"/>
      <c r="AP309" s="212"/>
      <c r="AQ309" s="212"/>
      <c r="AR309" s="212"/>
      <c r="AS309" s="213"/>
      <c r="AT309" s="238"/>
      <c r="AU309" s="212"/>
      <c r="AV309" s="212"/>
      <c r="AW309" s="212"/>
      <c r="AX309" s="213"/>
      <c r="AY309" s="238"/>
      <c r="AZ309" s="212"/>
      <c r="BA309" s="212"/>
      <c r="BB309" s="212"/>
      <c r="BC309" s="213"/>
      <c r="BD309" s="65"/>
      <c r="BE309" s="15"/>
      <c r="BF309" s="15"/>
      <c r="BG309" s="15"/>
      <c r="BH309" s="15"/>
      <c r="BI309" s="15"/>
      <c r="BJ309" s="15"/>
    </row>
    <row r="310" spans="1:62" ht="16.5" customHeight="1">
      <c r="A310" s="25"/>
      <c r="B310" s="35"/>
      <c r="C310" s="9"/>
      <c r="D310" s="214"/>
      <c r="E310" s="215"/>
      <c r="F310" s="215"/>
      <c r="G310" s="215"/>
      <c r="H310" s="215"/>
      <c r="I310" s="215"/>
      <c r="J310" s="215"/>
      <c r="K310" s="215"/>
      <c r="L310" s="215"/>
      <c r="M310" s="215"/>
      <c r="N310" s="216"/>
      <c r="O310" s="214"/>
      <c r="P310" s="215"/>
      <c r="Q310" s="215"/>
      <c r="R310" s="215"/>
      <c r="S310" s="215"/>
      <c r="T310" s="215"/>
      <c r="U310" s="215"/>
      <c r="V310" s="215"/>
      <c r="W310" s="215"/>
      <c r="X310" s="216"/>
      <c r="Y310" s="217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218"/>
      <c r="AO310" s="217"/>
      <c r="AP310" s="166"/>
      <c r="AQ310" s="166"/>
      <c r="AR310" s="166"/>
      <c r="AS310" s="218"/>
      <c r="AT310" s="217"/>
      <c r="AU310" s="166"/>
      <c r="AV310" s="166"/>
      <c r="AW310" s="166"/>
      <c r="AX310" s="218"/>
      <c r="AY310" s="217"/>
      <c r="AZ310" s="166"/>
      <c r="BA310" s="166"/>
      <c r="BB310" s="166"/>
      <c r="BC310" s="218"/>
      <c r="BD310" s="65"/>
      <c r="BE310" s="15"/>
      <c r="BF310" s="15"/>
      <c r="BG310" s="15"/>
      <c r="BH310" s="15"/>
      <c r="BI310" s="15"/>
      <c r="BJ310" s="15"/>
    </row>
    <row r="311" spans="1:62" ht="16.5" customHeight="1">
      <c r="A311" s="25"/>
      <c r="B311" s="35"/>
      <c r="C311" s="9"/>
      <c r="D311" s="214"/>
      <c r="E311" s="215"/>
      <c r="F311" s="215"/>
      <c r="G311" s="215"/>
      <c r="H311" s="215"/>
      <c r="I311" s="215"/>
      <c r="J311" s="215"/>
      <c r="K311" s="215"/>
      <c r="L311" s="215"/>
      <c r="M311" s="215"/>
      <c r="N311" s="216"/>
      <c r="O311" s="214"/>
      <c r="P311" s="215"/>
      <c r="Q311" s="215"/>
      <c r="R311" s="215"/>
      <c r="S311" s="215"/>
      <c r="T311" s="215"/>
      <c r="U311" s="215"/>
      <c r="V311" s="215"/>
      <c r="W311" s="215"/>
      <c r="X311" s="216"/>
      <c r="Y311" s="211" t="s">
        <v>156</v>
      </c>
      <c r="Z311" s="212"/>
      <c r="AA311" s="212"/>
      <c r="AB311" s="212"/>
      <c r="AC311" s="212"/>
      <c r="AD311" s="212"/>
      <c r="AE311" s="212"/>
      <c r="AF311" s="212"/>
      <c r="AG311" s="212"/>
      <c r="AH311" s="212"/>
      <c r="AI311" s="212"/>
      <c r="AJ311" s="212"/>
      <c r="AK311" s="212"/>
      <c r="AL311" s="212"/>
      <c r="AM311" s="212"/>
      <c r="AN311" s="213"/>
      <c r="AO311" s="238"/>
      <c r="AP311" s="212"/>
      <c r="AQ311" s="212"/>
      <c r="AR311" s="212"/>
      <c r="AS311" s="213"/>
      <c r="AT311" s="238"/>
      <c r="AU311" s="212"/>
      <c r="AV311" s="212"/>
      <c r="AW311" s="212"/>
      <c r="AX311" s="213"/>
      <c r="AY311" s="238"/>
      <c r="AZ311" s="212"/>
      <c r="BA311" s="212"/>
      <c r="BB311" s="212"/>
      <c r="BC311" s="213"/>
      <c r="BD311" s="65"/>
      <c r="BE311" s="15"/>
      <c r="BF311" s="15"/>
      <c r="BG311" s="15"/>
      <c r="BH311" s="15"/>
      <c r="BI311" s="15"/>
      <c r="BJ311" s="15"/>
    </row>
    <row r="312" spans="1:62" ht="16.5" customHeight="1">
      <c r="A312" s="25"/>
      <c r="B312" s="35"/>
      <c r="C312" s="9"/>
      <c r="D312" s="217"/>
      <c r="E312" s="166"/>
      <c r="F312" s="166"/>
      <c r="G312" s="166"/>
      <c r="H312" s="166"/>
      <c r="I312" s="166"/>
      <c r="J312" s="166"/>
      <c r="K312" s="166"/>
      <c r="L312" s="166"/>
      <c r="M312" s="166"/>
      <c r="N312" s="218"/>
      <c r="O312" s="217"/>
      <c r="P312" s="166"/>
      <c r="Q312" s="166"/>
      <c r="R312" s="166"/>
      <c r="S312" s="166"/>
      <c r="T312" s="166"/>
      <c r="U312" s="166"/>
      <c r="V312" s="166"/>
      <c r="W312" s="166"/>
      <c r="X312" s="218"/>
      <c r="Y312" s="217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218"/>
      <c r="AO312" s="217"/>
      <c r="AP312" s="166"/>
      <c r="AQ312" s="166"/>
      <c r="AR312" s="166"/>
      <c r="AS312" s="218"/>
      <c r="AT312" s="217"/>
      <c r="AU312" s="166"/>
      <c r="AV312" s="166"/>
      <c r="AW312" s="166"/>
      <c r="AX312" s="218"/>
      <c r="AY312" s="217"/>
      <c r="AZ312" s="166"/>
      <c r="BA312" s="166"/>
      <c r="BB312" s="166"/>
      <c r="BC312" s="218"/>
      <c r="BD312" s="65"/>
      <c r="BE312" s="15"/>
      <c r="BF312" s="15"/>
      <c r="BG312" s="15"/>
      <c r="BH312" s="15"/>
      <c r="BI312" s="15"/>
      <c r="BJ312" s="15"/>
    </row>
    <row r="313" spans="1:62" ht="16.5" customHeight="1">
      <c r="A313" s="25"/>
      <c r="B313" s="35"/>
      <c r="C313" s="9"/>
      <c r="D313" s="238" t="s">
        <v>121</v>
      </c>
      <c r="E313" s="212"/>
      <c r="F313" s="212"/>
      <c r="G313" s="212"/>
      <c r="H313" s="212"/>
      <c r="I313" s="212"/>
      <c r="J313" s="212"/>
      <c r="K313" s="212"/>
      <c r="L313" s="212"/>
      <c r="M313" s="212"/>
      <c r="N313" s="213"/>
      <c r="O313" s="211" t="s">
        <v>117</v>
      </c>
      <c r="P313" s="212"/>
      <c r="Q313" s="212"/>
      <c r="R313" s="212"/>
      <c r="S313" s="212"/>
      <c r="T313" s="212"/>
      <c r="U313" s="212"/>
      <c r="V313" s="212"/>
      <c r="W313" s="212"/>
      <c r="X313" s="213"/>
      <c r="Y313" s="211" t="s">
        <v>153</v>
      </c>
      <c r="Z313" s="212"/>
      <c r="AA313" s="212"/>
      <c r="AB313" s="212"/>
      <c r="AC313" s="212"/>
      <c r="AD313" s="212"/>
      <c r="AE313" s="212"/>
      <c r="AF313" s="212"/>
      <c r="AG313" s="212"/>
      <c r="AH313" s="212"/>
      <c r="AI313" s="212"/>
      <c r="AJ313" s="212"/>
      <c r="AK313" s="212"/>
      <c r="AL313" s="212"/>
      <c r="AM313" s="212"/>
      <c r="AN313" s="213"/>
      <c r="AO313" s="238"/>
      <c r="AP313" s="212"/>
      <c r="AQ313" s="212"/>
      <c r="AR313" s="212"/>
      <c r="AS313" s="213"/>
      <c r="AT313" s="238"/>
      <c r="AU313" s="212"/>
      <c r="AV313" s="212"/>
      <c r="AW313" s="212"/>
      <c r="AX313" s="213"/>
      <c r="AY313" s="238"/>
      <c r="AZ313" s="212"/>
      <c r="BA313" s="212"/>
      <c r="BB313" s="212"/>
      <c r="BC313" s="213"/>
      <c r="BD313" s="65"/>
      <c r="BE313" s="15"/>
      <c r="BF313" s="15"/>
      <c r="BG313" s="15"/>
      <c r="BH313" s="15"/>
      <c r="BI313" s="15"/>
      <c r="BJ313" s="15"/>
    </row>
    <row r="314" spans="1:62" ht="16.5" customHeight="1">
      <c r="A314" s="25"/>
      <c r="B314" s="35"/>
      <c r="C314" s="9"/>
      <c r="D314" s="214"/>
      <c r="E314" s="215"/>
      <c r="F314" s="215"/>
      <c r="G314" s="215"/>
      <c r="H314" s="215"/>
      <c r="I314" s="215"/>
      <c r="J314" s="215"/>
      <c r="K314" s="215"/>
      <c r="L314" s="215"/>
      <c r="M314" s="215"/>
      <c r="N314" s="216"/>
      <c r="O314" s="214"/>
      <c r="P314" s="215"/>
      <c r="Q314" s="215"/>
      <c r="R314" s="215"/>
      <c r="S314" s="215"/>
      <c r="T314" s="215"/>
      <c r="U314" s="215"/>
      <c r="V314" s="215"/>
      <c r="W314" s="215"/>
      <c r="X314" s="216"/>
      <c r="Y314" s="217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218"/>
      <c r="AO314" s="217"/>
      <c r="AP314" s="166"/>
      <c r="AQ314" s="166"/>
      <c r="AR314" s="166"/>
      <c r="AS314" s="218"/>
      <c r="AT314" s="217"/>
      <c r="AU314" s="166"/>
      <c r="AV314" s="166"/>
      <c r="AW314" s="166"/>
      <c r="AX314" s="218"/>
      <c r="AY314" s="217"/>
      <c r="AZ314" s="166"/>
      <c r="BA314" s="166"/>
      <c r="BB314" s="166"/>
      <c r="BC314" s="218"/>
      <c r="BD314" s="65"/>
      <c r="BE314" s="15"/>
      <c r="BF314" s="15"/>
      <c r="BG314" s="15"/>
      <c r="BH314" s="15"/>
      <c r="BI314" s="15"/>
      <c r="BJ314" s="15"/>
    </row>
    <row r="315" spans="1:62" ht="16.5" customHeight="1">
      <c r="A315" s="25"/>
      <c r="B315" s="35"/>
      <c r="C315" s="9"/>
      <c r="D315" s="214"/>
      <c r="E315" s="215"/>
      <c r="F315" s="215"/>
      <c r="G315" s="215"/>
      <c r="H315" s="215"/>
      <c r="I315" s="215"/>
      <c r="J315" s="215"/>
      <c r="K315" s="215"/>
      <c r="L315" s="215"/>
      <c r="M315" s="215"/>
      <c r="N315" s="216"/>
      <c r="O315" s="214"/>
      <c r="P315" s="215"/>
      <c r="Q315" s="215"/>
      <c r="R315" s="215"/>
      <c r="S315" s="215"/>
      <c r="T315" s="215"/>
      <c r="U315" s="215"/>
      <c r="V315" s="215"/>
      <c r="W315" s="215"/>
      <c r="X315" s="216"/>
      <c r="Y315" s="211" t="s">
        <v>156</v>
      </c>
      <c r="Z315" s="212"/>
      <c r="AA315" s="212"/>
      <c r="AB315" s="212"/>
      <c r="AC315" s="212"/>
      <c r="AD315" s="212"/>
      <c r="AE315" s="212"/>
      <c r="AF315" s="212"/>
      <c r="AG315" s="212"/>
      <c r="AH315" s="212"/>
      <c r="AI315" s="212"/>
      <c r="AJ315" s="212"/>
      <c r="AK315" s="212"/>
      <c r="AL315" s="212"/>
      <c r="AM315" s="212"/>
      <c r="AN315" s="213"/>
      <c r="AO315" s="238"/>
      <c r="AP315" s="212"/>
      <c r="AQ315" s="212"/>
      <c r="AR315" s="212"/>
      <c r="AS315" s="213"/>
      <c r="AT315" s="238"/>
      <c r="AU315" s="212"/>
      <c r="AV315" s="212"/>
      <c r="AW315" s="212"/>
      <c r="AX315" s="213"/>
      <c r="AY315" s="238"/>
      <c r="AZ315" s="212"/>
      <c r="BA315" s="212"/>
      <c r="BB315" s="212"/>
      <c r="BC315" s="213"/>
      <c r="BD315" s="65"/>
      <c r="BE315" s="15"/>
      <c r="BF315" s="15"/>
      <c r="BG315" s="15"/>
      <c r="BH315" s="15"/>
      <c r="BI315" s="15"/>
      <c r="BJ315" s="15"/>
    </row>
    <row r="316" spans="1:62" ht="16.5" customHeight="1">
      <c r="A316" s="25"/>
      <c r="B316" s="35"/>
      <c r="C316" s="9"/>
      <c r="D316" s="214"/>
      <c r="E316" s="215"/>
      <c r="F316" s="215"/>
      <c r="G316" s="215"/>
      <c r="H316" s="215"/>
      <c r="I316" s="215"/>
      <c r="J316" s="215"/>
      <c r="K316" s="215"/>
      <c r="L316" s="215"/>
      <c r="M316" s="215"/>
      <c r="N316" s="216"/>
      <c r="O316" s="217"/>
      <c r="P316" s="166"/>
      <c r="Q316" s="166"/>
      <c r="R316" s="166"/>
      <c r="S316" s="166"/>
      <c r="T316" s="166"/>
      <c r="U316" s="166"/>
      <c r="V316" s="166"/>
      <c r="W316" s="166"/>
      <c r="X316" s="218"/>
      <c r="Y316" s="217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218"/>
      <c r="AO316" s="217"/>
      <c r="AP316" s="166"/>
      <c r="AQ316" s="166"/>
      <c r="AR316" s="166"/>
      <c r="AS316" s="218"/>
      <c r="AT316" s="217"/>
      <c r="AU316" s="166"/>
      <c r="AV316" s="166"/>
      <c r="AW316" s="166"/>
      <c r="AX316" s="218"/>
      <c r="AY316" s="217"/>
      <c r="AZ316" s="166"/>
      <c r="BA316" s="166"/>
      <c r="BB316" s="166"/>
      <c r="BC316" s="218"/>
      <c r="BD316" s="65"/>
      <c r="BE316" s="15"/>
      <c r="BF316" s="15"/>
      <c r="BG316" s="15"/>
      <c r="BH316" s="15"/>
      <c r="BI316" s="15"/>
      <c r="BJ316" s="15"/>
    </row>
    <row r="317" spans="1:62" ht="16.5" customHeight="1">
      <c r="A317" s="25"/>
      <c r="B317" s="35"/>
      <c r="C317" s="9"/>
      <c r="D317" s="214"/>
      <c r="E317" s="215"/>
      <c r="F317" s="215"/>
      <c r="G317" s="215"/>
      <c r="H317" s="215"/>
      <c r="I317" s="215"/>
      <c r="J317" s="215"/>
      <c r="K317" s="215"/>
      <c r="L317" s="215"/>
      <c r="M317" s="215"/>
      <c r="N317" s="216"/>
      <c r="O317" s="211" t="s">
        <v>119</v>
      </c>
      <c r="P317" s="212"/>
      <c r="Q317" s="212"/>
      <c r="R317" s="212"/>
      <c r="S317" s="212"/>
      <c r="T317" s="212"/>
      <c r="U317" s="212"/>
      <c r="V317" s="212"/>
      <c r="W317" s="212"/>
      <c r="X317" s="213"/>
      <c r="Y317" s="211" t="s">
        <v>153</v>
      </c>
      <c r="Z317" s="212"/>
      <c r="AA317" s="212"/>
      <c r="AB317" s="212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3"/>
      <c r="AO317" s="238"/>
      <c r="AP317" s="212"/>
      <c r="AQ317" s="212"/>
      <c r="AR317" s="212"/>
      <c r="AS317" s="213"/>
      <c r="AT317" s="238"/>
      <c r="AU317" s="212"/>
      <c r="AV317" s="212"/>
      <c r="AW317" s="212"/>
      <c r="AX317" s="213"/>
      <c r="AY317" s="238"/>
      <c r="AZ317" s="212"/>
      <c r="BA317" s="212"/>
      <c r="BB317" s="212"/>
      <c r="BC317" s="213"/>
      <c r="BD317" s="65"/>
      <c r="BE317" s="15"/>
      <c r="BF317" s="15"/>
      <c r="BG317" s="15"/>
      <c r="BH317" s="15"/>
      <c r="BI317" s="15"/>
      <c r="BJ317" s="15"/>
    </row>
    <row r="318" spans="1:62" ht="16.5" customHeight="1">
      <c r="A318" s="25"/>
      <c r="B318" s="35"/>
      <c r="C318" s="9"/>
      <c r="D318" s="214"/>
      <c r="E318" s="215"/>
      <c r="F318" s="215"/>
      <c r="G318" s="215"/>
      <c r="H318" s="215"/>
      <c r="I318" s="215"/>
      <c r="J318" s="215"/>
      <c r="K318" s="215"/>
      <c r="L318" s="215"/>
      <c r="M318" s="215"/>
      <c r="N318" s="216"/>
      <c r="O318" s="214"/>
      <c r="P318" s="215"/>
      <c r="Q318" s="215"/>
      <c r="R318" s="215"/>
      <c r="S318" s="215"/>
      <c r="T318" s="215"/>
      <c r="U318" s="215"/>
      <c r="V318" s="215"/>
      <c r="W318" s="215"/>
      <c r="X318" s="216"/>
      <c r="Y318" s="217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218"/>
      <c r="AO318" s="217"/>
      <c r="AP318" s="166"/>
      <c r="AQ318" s="166"/>
      <c r="AR318" s="166"/>
      <c r="AS318" s="218"/>
      <c r="AT318" s="217"/>
      <c r="AU318" s="166"/>
      <c r="AV318" s="166"/>
      <c r="AW318" s="166"/>
      <c r="AX318" s="218"/>
      <c r="AY318" s="217"/>
      <c r="AZ318" s="166"/>
      <c r="BA318" s="166"/>
      <c r="BB318" s="166"/>
      <c r="BC318" s="218"/>
      <c r="BD318" s="65"/>
      <c r="BE318" s="15"/>
      <c r="BF318" s="15"/>
      <c r="BG318" s="15"/>
      <c r="BH318" s="15"/>
      <c r="BI318" s="15"/>
      <c r="BJ318" s="15"/>
    </row>
    <row r="319" spans="1:62" ht="16.5" customHeight="1">
      <c r="A319" s="25"/>
      <c r="B319" s="35"/>
      <c r="C319" s="9"/>
      <c r="D319" s="214"/>
      <c r="E319" s="215"/>
      <c r="F319" s="215"/>
      <c r="G319" s="215"/>
      <c r="H319" s="215"/>
      <c r="I319" s="215"/>
      <c r="J319" s="215"/>
      <c r="K319" s="215"/>
      <c r="L319" s="215"/>
      <c r="M319" s="215"/>
      <c r="N319" s="216"/>
      <c r="O319" s="214"/>
      <c r="P319" s="215"/>
      <c r="Q319" s="215"/>
      <c r="R319" s="215"/>
      <c r="S319" s="215"/>
      <c r="T319" s="215"/>
      <c r="U319" s="215"/>
      <c r="V319" s="215"/>
      <c r="W319" s="215"/>
      <c r="X319" s="216"/>
      <c r="Y319" s="211" t="s">
        <v>156</v>
      </c>
      <c r="Z319" s="212"/>
      <c r="AA319" s="212"/>
      <c r="AB319" s="212"/>
      <c r="AC319" s="212"/>
      <c r="AD319" s="212"/>
      <c r="AE319" s="212"/>
      <c r="AF319" s="212"/>
      <c r="AG319" s="212"/>
      <c r="AH319" s="212"/>
      <c r="AI319" s="212"/>
      <c r="AJ319" s="212"/>
      <c r="AK319" s="212"/>
      <c r="AL319" s="212"/>
      <c r="AM319" s="212"/>
      <c r="AN319" s="213"/>
      <c r="AO319" s="238"/>
      <c r="AP319" s="212"/>
      <c r="AQ319" s="212"/>
      <c r="AR319" s="212"/>
      <c r="AS319" s="213"/>
      <c r="AT319" s="238"/>
      <c r="AU319" s="212"/>
      <c r="AV319" s="212"/>
      <c r="AW319" s="212"/>
      <c r="AX319" s="213"/>
      <c r="AY319" s="238"/>
      <c r="AZ319" s="212"/>
      <c r="BA319" s="212"/>
      <c r="BB319" s="212"/>
      <c r="BC319" s="213"/>
      <c r="BD319" s="65"/>
      <c r="BE319" s="15"/>
      <c r="BF319" s="15"/>
      <c r="BG319" s="15"/>
      <c r="BH319" s="15"/>
      <c r="BI319" s="15"/>
      <c r="BJ319" s="15"/>
    </row>
    <row r="320" spans="1:62" ht="16.5" customHeight="1">
      <c r="A320" s="25"/>
      <c r="B320" s="35"/>
      <c r="C320" s="9"/>
      <c r="D320" s="217"/>
      <c r="E320" s="166"/>
      <c r="F320" s="166"/>
      <c r="G320" s="166"/>
      <c r="H320" s="166"/>
      <c r="I320" s="166"/>
      <c r="J320" s="166"/>
      <c r="K320" s="166"/>
      <c r="L320" s="166"/>
      <c r="M320" s="166"/>
      <c r="N320" s="218"/>
      <c r="O320" s="217"/>
      <c r="P320" s="166"/>
      <c r="Q320" s="166"/>
      <c r="R320" s="166"/>
      <c r="S320" s="166"/>
      <c r="T320" s="166"/>
      <c r="U320" s="166"/>
      <c r="V320" s="166"/>
      <c r="W320" s="166"/>
      <c r="X320" s="218"/>
      <c r="Y320" s="217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218"/>
      <c r="AO320" s="217"/>
      <c r="AP320" s="166"/>
      <c r="AQ320" s="166"/>
      <c r="AR320" s="166"/>
      <c r="AS320" s="218"/>
      <c r="AT320" s="217"/>
      <c r="AU320" s="166"/>
      <c r="AV320" s="166"/>
      <c r="AW320" s="166"/>
      <c r="AX320" s="218"/>
      <c r="AY320" s="217"/>
      <c r="AZ320" s="166"/>
      <c r="BA320" s="166"/>
      <c r="BB320" s="166"/>
      <c r="BC320" s="218"/>
      <c r="BD320" s="65"/>
      <c r="BE320" s="15"/>
      <c r="BF320" s="15"/>
      <c r="BG320" s="15"/>
      <c r="BH320" s="15"/>
      <c r="BI320" s="15"/>
      <c r="BJ320" s="15"/>
    </row>
    <row r="321" spans="1:62" ht="15.75" customHeight="1">
      <c r="A321" s="15"/>
      <c r="B321" s="35"/>
      <c r="C321" s="11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32"/>
      <c r="BE321" s="15"/>
      <c r="BF321" s="15"/>
      <c r="BG321" s="15"/>
      <c r="BH321" s="15"/>
      <c r="BI321" s="15"/>
      <c r="BJ321" s="15"/>
    </row>
    <row r="322" spans="1:62" ht="15.75" customHeight="1" thickBot="1">
      <c r="A322" s="15"/>
      <c r="B322" s="72"/>
      <c r="C322" s="28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73"/>
      <c r="BE322" s="15"/>
      <c r="BF322" s="15"/>
      <c r="BG322" s="15"/>
      <c r="BH322" s="15"/>
      <c r="BI322" s="15"/>
      <c r="BJ322" s="15"/>
    </row>
    <row r="323" spans="1:62" s="14" customFormat="1" ht="15.75" customHeight="1">
      <c r="A323" s="15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5"/>
      <c r="BF323" s="15"/>
      <c r="BG323" s="15"/>
      <c r="BH323" s="15"/>
      <c r="BI323" s="15"/>
      <c r="BJ323" s="15"/>
    </row>
    <row r="324" spans="1:62" s="14" customFormat="1" ht="15.75" customHeight="1">
      <c r="A324" s="15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5"/>
      <c r="BF324" s="15"/>
      <c r="BG324" s="15"/>
      <c r="BH324" s="15"/>
      <c r="BI324" s="15"/>
      <c r="BJ324" s="15"/>
    </row>
    <row r="325" spans="1:62" s="14" customFormat="1" ht="15.75" customHeight="1">
      <c r="A325" s="15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  <c r="AV325" s="116"/>
      <c r="AW325" s="116"/>
      <c r="AX325" s="116"/>
      <c r="AY325" s="116"/>
      <c r="AZ325" s="116"/>
      <c r="BA325" s="116"/>
      <c r="BB325" s="116"/>
      <c r="BC325" s="116"/>
      <c r="BD325" s="116"/>
      <c r="BE325" s="15"/>
      <c r="BF325" s="15"/>
      <c r="BG325" s="15"/>
      <c r="BH325" s="15"/>
      <c r="BI325" s="15"/>
      <c r="BJ325" s="15"/>
    </row>
    <row r="326" spans="1:62" s="14" customFormat="1" ht="15.75" customHeight="1">
      <c r="A326" s="15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  <c r="AG326" s="116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  <c r="AV326" s="116"/>
      <c r="AW326" s="116"/>
      <c r="AX326" s="116"/>
      <c r="AY326" s="116"/>
      <c r="AZ326" s="116"/>
      <c r="BA326" s="116"/>
      <c r="BB326" s="116"/>
      <c r="BC326" s="116"/>
      <c r="BD326" s="116"/>
      <c r="BE326" s="15"/>
      <c r="BF326" s="15"/>
      <c r="BG326" s="15"/>
      <c r="BH326" s="15"/>
      <c r="BI326" s="15"/>
      <c r="BJ326" s="15"/>
    </row>
    <row r="327" spans="1:62" s="14" customFormat="1" ht="15.75" customHeight="1">
      <c r="A327" s="15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6"/>
      <c r="AG327" s="116"/>
      <c r="AH327" s="116"/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  <c r="AV327" s="116"/>
      <c r="AW327" s="116"/>
      <c r="AX327" s="116"/>
      <c r="AY327" s="116"/>
      <c r="AZ327" s="116"/>
      <c r="BA327" s="116"/>
      <c r="BB327" s="116"/>
      <c r="BC327" s="116"/>
      <c r="BD327" s="116"/>
      <c r="BE327" s="15"/>
      <c r="BF327" s="15"/>
      <c r="BG327" s="15"/>
      <c r="BH327" s="15"/>
      <c r="BI327" s="15"/>
      <c r="BJ327" s="15"/>
    </row>
    <row r="328" spans="1:62" s="14" customFormat="1" ht="15.75" customHeight="1">
      <c r="A328" s="15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5"/>
      <c r="BF328" s="15"/>
      <c r="BG328" s="15"/>
      <c r="BH328" s="15"/>
      <c r="BI328" s="15"/>
      <c r="BJ328" s="15"/>
    </row>
    <row r="329" spans="1:62" s="14" customFormat="1" ht="15.75" customHeight="1">
      <c r="A329" s="15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  <c r="BC329" s="116"/>
      <c r="BD329" s="116"/>
      <c r="BE329" s="15"/>
      <c r="BF329" s="15"/>
      <c r="BG329" s="15"/>
      <c r="BH329" s="15"/>
      <c r="BI329" s="15"/>
      <c r="BJ329" s="15"/>
    </row>
    <row r="330" spans="1:62" s="14" customFormat="1" ht="15.75" customHeight="1">
      <c r="A330" s="15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  <c r="AG330" s="116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5"/>
      <c r="BF330" s="15"/>
      <c r="BG330" s="15"/>
      <c r="BH330" s="15"/>
      <c r="BI330" s="15"/>
      <c r="BJ330" s="15"/>
    </row>
    <row r="331" spans="1:62" s="14" customFormat="1" ht="15.75" customHeight="1">
      <c r="A331" s="15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5"/>
      <c r="BF331" s="15"/>
      <c r="BG331" s="15"/>
      <c r="BH331" s="15"/>
      <c r="BI331" s="15"/>
      <c r="BJ331" s="15"/>
    </row>
    <row r="332" spans="1:62" s="14" customFormat="1" ht="15.75" customHeight="1">
      <c r="A332" s="15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6"/>
      <c r="BE332" s="15"/>
      <c r="BF332" s="15"/>
      <c r="BG332" s="15"/>
      <c r="BH332" s="15"/>
      <c r="BI332" s="15"/>
      <c r="BJ332" s="15"/>
    </row>
    <row r="333" spans="1:62" s="14" customFormat="1" ht="15.75" customHeight="1">
      <c r="A333" s="15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116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  <c r="AV333" s="116"/>
      <c r="AW333" s="116"/>
      <c r="AX333" s="116"/>
      <c r="AY333" s="116"/>
      <c r="AZ333" s="116"/>
      <c r="BA333" s="116"/>
      <c r="BB333" s="116"/>
      <c r="BC333" s="116"/>
      <c r="BD333" s="116"/>
      <c r="BE333" s="15"/>
      <c r="BF333" s="15"/>
      <c r="BG333" s="15"/>
      <c r="BH333" s="15"/>
      <c r="BI333" s="15"/>
      <c r="BJ333" s="15"/>
    </row>
    <row r="334" spans="1:62" s="14" customFormat="1" ht="15.75" customHeight="1">
      <c r="A334" s="15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  <c r="BC334" s="116"/>
      <c r="BD334" s="116"/>
      <c r="BE334" s="15"/>
      <c r="BF334" s="15"/>
      <c r="BG334" s="15"/>
      <c r="BH334" s="15"/>
      <c r="BI334" s="15"/>
      <c r="BJ334" s="15"/>
    </row>
    <row r="335" spans="1:62" s="14" customFormat="1" ht="15.75" customHeight="1">
      <c r="A335" s="15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5"/>
      <c r="BF335" s="15"/>
      <c r="BG335" s="15"/>
      <c r="BH335" s="15"/>
      <c r="BI335" s="15"/>
      <c r="BJ335" s="15"/>
    </row>
    <row r="336" spans="1:62" s="14" customFormat="1" ht="15.75" customHeight="1">
      <c r="A336" s="15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  <c r="AG336" s="116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  <c r="AV336" s="116"/>
      <c r="AW336" s="116"/>
      <c r="AX336" s="116"/>
      <c r="AY336" s="116"/>
      <c r="AZ336" s="116"/>
      <c r="BA336" s="116"/>
      <c r="BB336" s="116"/>
      <c r="BC336" s="116"/>
      <c r="BD336" s="116"/>
      <c r="BE336" s="15"/>
      <c r="BF336" s="15"/>
      <c r="BG336" s="15"/>
      <c r="BH336" s="15"/>
      <c r="BI336" s="15"/>
      <c r="BJ336" s="15"/>
    </row>
    <row r="337" spans="1:62" s="14" customFormat="1" ht="15.75" customHeight="1">
      <c r="A337" s="15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  <c r="AG337" s="116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  <c r="BC337" s="116"/>
      <c r="BD337" s="116"/>
      <c r="BE337" s="15"/>
      <c r="BF337" s="15"/>
      <c r="BG337" s="15"/>
      <c r="BH337" s="15"/>
      <c r="BI337" s="15"/>
      <c r="BJ337" s="15"/>
    </row>
    <row r="338" spans="1:62" s="14" customFormat="1" ht="15.75" customHeight="1">
      <c r="A338" s="15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  <c r="AV338" s="116"/>
      <c r="AW338" s="116"/>
      <c r="AX338" s="116"/>
      <c r="AY338" s="116"/>
      <c r="AZ338" s="116"/>
      <c r="BA338" s="116"/>
      <c r="BB338" s="116"/>
      <c r="BC338" s="116"/>
      <c r="BD338" s="116"/>
      <c r="BE338" s="15"/>
      <c r="BF338" s="15"/>
      <c r="BG338" s="15"/>
      <c r="BH338" s="15"/>
      <c r="BI338" s="15"/>
      <c r="BJ338" s="15"/>
    </row>
    <row r="339" spans="1:62" s="14" customFormat="1" ht="15.75" customHeight="1">
      <c r="A339" s="15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  <c r="AG339" s="116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  <c r="BC339" s="116"/>
      <c r="BD339" s="116"/>
      <c r="BE339" s="15"/>
      <c r="BF339" s="15"/>
      <c r="BG339" s="15"/>
      <c r="BH339" s="15"/>
      <c r="BI339" s="15"/>
      <c r="BJ339" s="15"/>
    </row>
    <row r="340" spans="1:62" s="14" customFormat="1" ht="15.75" customHeight="1">
      <c r="A340" s="15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  <c r="BC340" s="116"/>
      <c r="BD340" s="116"/>
      <c r="BE340" s="15"/>
      <c r="BF340" s="15"/>
      <c r="BG340" s="15"/>
      <c r="BH340" s="15"/>
      <c r="BI340" s="15"/>
      <c r="BJ340" s="15"/>
    </row>
    <row r="341" spans="1:62" s="14" customFormat="1" ht="15.75" customHeight="1">
      <c r="A341" s="15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  <c r="AV341" s="116"/>
      <c r="AW341" s="116"/>
      <c r="AX341" s="116"/>
      <c r="AY341" s="116"/>
      <c r="AZ341" s="116"/>
      <c r="BA341" s="116"/>
      <c r="BB341" s="116"/>
      <c r="BC341" s="116"/>
      <c r="BD341" s="116"/>
      <c r="BE341" s="15"/>
      <c r="BF341" s="15"/>
      <c r="BG341" s="15"/>
      <c r="BH341" s="15"/>
      <c r="BI341" s="15"/>
      <c r="BJ341" s="15"/>
    </row>
    <row r="342" spans="1:62" s="14" customFormat="1" ht="15.75" customHeight="1">
      <c r="A342" s="15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5"/>
      <c r="BF342" s="15"/>
      <c r="BG342" s="15"/>
      <c r="BH342" s="15"/>
      <c r="BI342" s="15"/>
      <c r="BJ342" s="15"/>
    </row>
    <row r="343" spans="1:62" s="14" customFormat="1" ht="15.75" customHeight="1">
      <c r="A343" s="15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  <c r="BC343" s="116"/>
      <c r="BD343" s="116"/>
      <c r="BE343" s="15"/>
      <c r="BF343" s="15"/>
      <c r="BG343" s="15"/>
      <c r="BH343" s="15"/>
      <c r="BI343" s="15"/>
      <c r="BJ343" s="15"/>
    </row>
    <row r="344" spans="1:62" s="14" customFormat="1" ht="15.75" customHeight="1">
      <c r="A344" s="15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  <c r="AV344" s="116"/>
      <c r="AW344" s="116"/>
      <c r="AX344" s="116"/>
      <c r="AY344" s="116"/>
      <c r="AZ344" s="116"/>
      <c r="BA344" s="116"/>
      <c r="BB344" s="116"/>
      <c r="BC344" s="116"/>
      <c r="BD344" s="116"/>
      <c r="BE344" s="15"/>
      <c r="BF344" s="15"/>
      <c r="BG344" s="15"/>
      <c r="BH344" s="15"/>
      <c r="BI344" s="15"/>
      <c r="BJ344" s="15"/>
    </row>
    <row r="345" spans="1:62" s="14" customFormat="1" ht="15.75" customHeight="1">
      <c r="A345" s="15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6"/>
      <c r="AG345" s="116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5"/>
      <c r="BF345" s="15"/>
      <c r="BG345" s="15"/>
      <c r="BH345" s="15"/>
      <c r="BI345" s="15"/>
      <c r="BJ345" s="15"/>
    </row>
    <row r="346" spans="1:62" s="14" customFormat="1" ht="15.75" customHeight="1">
      <c r="A346" s="15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  <c r="BC346" s="116"/>
      <c r="BD346" s="116"/>
      <c r="BE346" s="15"/>
      <c r="BF346" s="15"/>
      <c r="BG346" s="15"/>
      <c r="BH346" s="15"/>
      <c r="BI346" s="15"/>
      <c r="BJ346" s="15"/>
    </row>
    <row r="347" spans="1:62" s="14" customFormat="1" ht="15.75" customHeight="1">
      <c r="A347" s="15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  <c r="AG347" s="116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5"/>
      <c r="BF347" s="15"/>
      <c r="BG347" s="15"/>
      <c r="BH347" s="15"/>
      <c r="BI347" s="15"/>
      <c r="BJ347" s="15"/>
    </row>
    <row r="348" spans="1:62" s="14" customFormat="1" ht="15.75" customHeight="1">
      <c r="A348" s="15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  <c r="BC348" s="116"/>
      <c r="BD348" s="116"/>
      <c r="BE348" s="15"/>
      <c r="BF348" s="15"/>
      <c r="BG348" s="15"/>
      <c r="BH348" s="15"/>
      <c r="BI348" s="15"/>
      <c r="BJ348" s="15"/>
    </row>
    <row r="349" spans="1:62" s="14" customFormat="1" ht="15.75" customHeight="1">
      <c r="A349" s="15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5"/>
      <c r="BF349" s="15"/>
      <c r="BG349" s="15"/>
      <c r="BH349" s="15"/>
      <c r="BI349" s="15"/>
      <c r="BJ349" s="15"/>
    </row>
    <row r="350" spans="1:62" s="14" customFormat="1" ht="15.75" customHeight="1">
      <c r="A350" s="15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  <c r="BC350" s="116"/>
      <c r="BD350" s="116"/>
      <c r="BE350" s="15"/>
      <c r="BF350" s="15"/>
      <c r="BG350" s="15"/>
      <c r="BH350" s="15"/>
      <c r="BI350" s="15"/>
      <c r="BJ350" s="15"/>
    </row>
    <row r="351" spans="1:62" s="14" customFormat="1" ht="15.75" customHeight="1">
      <c r="A351" s="15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5"/>
      <c r="BF351" s="15"/>
      <c r="BG351" s="15"/>
      <c r="BH351" s="15"/>
      <c r="BI351" s="15"/>
      <c r="BJ351" s="15"/>
    </row>
    <row r="352" spans="1:62" s="14" customFormat="1" ht="15.75" customHeight="1">
      <c r="A352" s="15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116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  <c r="BC352" s="116"/>
      <c r="BD352" s="116"/>
      <c r="BE352" s="15"/>
      <c r="BF352" s="15"/>
      <c r="BG352" s="15"/>
      <c r="BH352" s="15"/>
      <c r="BI352" s="15"/>
      <c r="BJ352" s="15"/>
    </row>
    <row r="353" spans="1:62" s="14" customFormat="1" ht="15.75" customHeight="1">
      <c r="A353" s="15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  <c r="BC353" s="116"/>
      <c r="BD353" s="116"/>
      <c r="BE353" s="15"/>
      <c r="BF353" s="15"/>
      <c r="BG353" s="15"/>
      <c r="BH353" s="15"/>
      <c r="BI353" s="15"/>
      <c r="BJ353" s="15"/>
    </row>
    <row r="354" spans="1:62" s="14" customFormat="1" ht="15.75" customHeight="1">
      <c r="A354" s="15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  <c r="AV354" s="116"/>
      <c r="AW354" s="116"/>
      <c r="AX354" s="116"/>
      <c r="AY354" s="116"/>
      <c r="AZ354" s="116"/>
      <c r="BA354" s="116"/>
      <c r="BB354" s="116"/>
      <c r="BC354" s="116"/>
      <c r="BD354" s="116"/>
      <c r="BE354" s="15"/>
      <c r="BF354" s="15"/>
      <c r="BG354" s="15"/>
      <c r="BH354" s="15"/>
      <c r="BI354" s="15"/>
      <c r="BJ354" s="15"/>
    </row>
    <row r="355" spans="1:62" s="14" customFormat="1" ht="15.75" customHeight="1">
      <c r="A355" s="15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5"/>
      <c r="BF355" s="15"/>
      <c r="BG355" s="15"/>
      <c r="BH355" s="15"/>
      <c r="BI355" s="15"/>
      <c r="BJ355" s="15"/>
    </row>
    <row r="356" spans="1:62" s="14" customFormat="1" ht="15.75" customHeight="1">
      <c r="A356" s="15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5"/>
      <c r="BF356" s="15"/>
      <c r="BG356" s="15"/>
      <c r="BH356" s="15"/>
      <c r="BI356" s="15"/>
      <c r="BJ356" s="15"/>
    </row>
    <row r="357" spans="1:62" s="14" customFormat="1" ht="15.75" customHeight="1">
      <c r="A357" s="15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6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  <c r="AV357" s="116"/>
      <c r="AW357" s="116"/>
      <c r="AX357" s="116"/>
      <c r="AY357" s="116"/>
      <c r="AZ357" s="116"/>
      <c r="BA357" s="116"/>
      <c r="BB357" s="116"/>
      <c r="BC357" s="116"/>
      <c r="BD357" s="116"/>
      <c r="BE357" s="15"/>
      <c r="BF357" s="15"/>
      <c r="BG357" s="15"/>
      <c r="BH357" s="15"/>
      <c r="BI357" s="15"/>
      <c r="BJ357" s="15"/>
    </row>
    <row r="358" spans="1:62" s="14" customFormat="1" ht="15.75" customHeight="1">
      <c r="A358" s="15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  <c r="AE358" s="116"/>
      <c r="AF358" s="116"/>
      <c r="AG358" s="116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5"/>
      <c r="BF358" s="15"/>
      <c r="BG358" s="15"/>
      <c r="BH358" s="15"/>
      <c r="BI358" s="15"/>
      <c r="BJ358" s="15"/>
    </row>
    <row r="359" spans="1:62" s="14" customFormat="1" ht="15.75" customHeight="1">
      <c r="A359" s="15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  <c r="AV359" s="116"/>
      <c r="AW359" s="116"/>
      <c r="AX359" s="116"/>
      <c r="AY359" s="116"/>
      <c r="AZ359" s="116"/>
      <c r="BA359" s="116"/>
      <c r="BB359" s="116"/>
      <c r="BC359" s="116"/>
      <c r="BD359" s="116"/>
      <c r="BE359" s="15"/>
      <c r="BF359" s="15"/>
      <c r="BG359" s="15"/>
      <c r="BH359" s="15"/>
      <c r="BI359" s="15"/>
      <c r="BJ359" s="15"/>
    </row>
    <row r="360" spans="1:62" s="14" customFormat="1" ht="15.75" customHeight="1">
      <c r="A360" s="15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5"/>
      <c r="BF360" s="15"/>
      <c r="BG360" s="15"/>
      <c r="BH360" s="15"/>
      <c r="BI360" s="15"/>
      <c r="BJ360" s="15"/>
    </row>
    <row r="361" spans="1:62" s="14" customFormat="1" ht="15.75" customHeight="1">
      <c r="A361" s="15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116"/>
      <c r="AH361" s="116"/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  <c r="AV361" s="116"/>
      <c r="AW361" s="116"/>
      <c r="AX361" s="116"/>
      <c r="AY361" s="116"/>
      <c r="AZ361" s="116"/>
      <c r="BA361" s="116"/>
      <c r="BB361" s="116"/>
      <c r="BC361" s="116"/>
      <c r="BD361" s="116"/>
      <c r="BE361" s="15"/>
      <c r="BF361" s="15"/>
      <c r="BG361" s="15"/>
      <c r="BH361" s="15"/>
      <c r="BI361" s="15"/>
      <c r="BJ361" s="15"/>
    </row>
    <row r="362" spans="1:62" s="14" customFormat="1" ht="15.75" customHeight="1">
      <c r="A362" s="15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  <c r="AG362" s="116"/>
      <c r="AH362" s="116"/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  <c r="AV362" s="116"/>
      <c r="AW362" s="116"/>
      <c r="AX362" s="116"/>
      <c r="AY362" s="116"/>
      <c r="AZ362" s="116"/>
      <c r="BA362" s="116"/>
      <c r="BB362" s="116"/>
      <c r="BC362" s="116"/>
      <c r="BD362" s="116"/>
      <c r="BE362" s="15"/>
      <c r="BF362" s="15"/>
      <c r="BG362" s="15"/>
      <c r="BH362" s="15"/>
      <c r="BI362" s="15"/>
      <c r="BJ362" s="15"/>
    </row>
    <row r="363" spans="1:62" s="14" customFormat="1" ht="15.75" customHeight="1">
      <c r="A363" s="15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5"/>
      <c r="BF363" s="15"/>
      <c r="BG363" s="15"/>
      <c r="BH363" s="15"/>
      <c r="BI363" s="15"/>
      <c r="BJ363" s="15"/>
    </row>
    <row r="364" spans="1:62" s="14" customFormat="1" ht="15.75" customHeight="1">
      <c r="A364" s="15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6"/>
      <c r="AG364" s="116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  <c r="BC364" s="116"/>
      <c r="BD364" s="116"/>
      <c r="BE364" s="15"/>
      <c r="BF364" s="15"/>
      <c r="BG364" s="15"/>
      <c r="BH364" s="15"/>
      <c r="BI364" s="15"/>
      <c r="BJ364" s="15"/>
    </row>
    <row r="365" spans="1:62" s="14" customFormat="1" ht="15.75" customHeight="1">
      <c r="A365" s="15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6"/>
      <c r="AG365" s="116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  <c r="BC365" s="116"/>
      <c r="BD365" s="116"/>
      <c r="BE365" s="15"/>
      <c r="BF365" s="15"/>
      <c r="BG365" s="15"/>
      <c r="BH365" s="15"/>
      <c r="BI365" s="15"/>
      <c r="BJ365" s="15"/>
    </row>
    <row r="366" spans="1:62" s="14" customFormat="1" ht="15.75" customHeight="1">
      <c r="A366" s="15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5"/>
      <c r="BF366" s="15"/>
      <c r="BG366" s="15"/>
      <c r="BH366" s="15"/>
      <c r="BI366" s="15"/>
      <c r="BJ366" s="15"/>
    </row>
    <row r="367" spans="1:62" s="14" customFormat="1" ht="15.75" customHeight="1">
      <c r="A367" s="15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6"/>
      <c r="AG367" s="116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5"/>
      <c r="BF367" s="15"/>
      <c r="BG367" s="15"/>
      <c r="BH367" s="15"/>
      <c r="BI367" s="15"/>
      <c r="BJ367" s="15"/>
    </row>
    <row r="368" spans="1:62" s="14" customFormat="1" ht="15.75" customHeight="1">
      <c r="A368" s="15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  <c r="AG368" s="116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  <c r="BC368" s="116"/>
      <c r="BD368" s="116"/>
      <c r="BE368" s="15"/>
      <c r="BF368" s="15"/>
      <c r="BG368" s="15"/>
      <c r="BH368" s="15"/>
      <c r="BI368" s="15"/>
      <c r="BJ368" s="15"/>
    </row>
    <row r="369" spans="1:62" s="14" customFormat="1" ht="15.75" customHeight="1">
      <c r="A369" s="15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  <c r="AV369" s="116"/>
      <c r="AW369" s="116"/>
      <c r="AX369" s="116"/>
      <c r="AY369" s="116"/>
      <c r="AZ369" s="116"/>
      <c r="BA369" s="116"/>
      <c r="BB369" s="116"/>
      <c r="BC369" s="116"/>
      <c r="BD369" s="116"/>
      <c r="BE369" s="15"/>
      <c r="BF369" s="15"/>
      <c r="BG369" s="15"/>
      <c r="BH369" s="15"/>
      <c r="BI369" s="15"/>
      <c r="BJ369" s="15"/>
    </row>
    <row r="370" spans="1:62" s="14" customFormat="1" ht="15.75" customHeight="1">
      <c r="A370" s="15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  <c r="AG370" s="116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  <c r="AV370" s="116"/>
      <c r="AW370" s="116"/>
      <c r="AX370" s="116"/>
      <c r="AY370" s="116"/>
      <c r="AZ370" s="116"/>
      <c r="BA370" s="116"/>
      <c r="BB370" s="116"/>
      <c r="BC370" s="116"/>
      <c r="BD370" s="116"/>
      <c r="BE370" s="15"/>
      <c r="BF370" s="15"/>
      <c r="BG370" s="15"/>
      <c r="BH370" s="15"/>
      <c r="BI370" s="15"/>
      <c r="BJ370" s="15"/>
    </row>
    <row r="371" spans="1:62" s="14" customFormat="1" ht="15.75" customHeight="1">
      <c r="A371" s="15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  <c r="AE371" s="116"/>
      <c r="AF371" s="116"/>
      <c r="AG371" s="116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  <c r="AV371" s="116"/>
      <c r="AW371" s="116"/>
      <c r="AX371" s="116"/>
      <c r="AY371" s="116"/>
      <c r="AZ371" s="116"/>
      <c r="BA371" s="116"/>
      <c r="BB371" s="116"/>
      <c r="BC371" s="116"/>
      <c r="BD371" s="116"/>
      <c r="BE371" s="15"/>
      <c r="BF371" s="15"/>
      <c r="BG371" s="15"/>
      <c r="BH371" s="15"/>
      <c r="BI371" s="15"/>
      <c r="BJ371" s="15"/>
    </row>
    <row r="372" spans="1:62" s="14" customFormat="1" ht="15.75" customHeight="1">
      <c r="A372" s="15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  <c r="AE372" s="116"/>
      <c r="AF372" s="116"/>
      <c r="AG372" s="116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  <c r="AV372" s="116"/>
      <c r="AW372" s="116"/>
      <c r="AX372" s="116"/>
      <c r="AY372" s="116"/>
      <c r="AZ372" s="116"/>
      <c r="BA372" s="116"/>
      <c r="BB372" s="116"/>
      <c r="BC372" s="116"/>
      <c r="BD372" s="116"/>
      <c r="BE372" s="15"/>
      <c r="BF372" s="15"/>
      <c r="BG372" s="15"/>
      <c r="BH372" s="15"/>
      <c r="BI372" s="15"/>
      <c r="BJ372" s="15"/>
    </row>
    <row r="373" spans="1:62" s="14" customFormat="1" ht="15.75" customHeight="1">
      <c r="A373" s="15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  <c r="AE373" s="116"/>
      <c r="AF373" s="116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  <c r="AV373" s="116"/>
      <c r="AW373" s="116"/>
      <c r="AX373" s="116"/>
      <c r="AY373" s="116"/>
      <c r="AZ373" s="116"/>
      <c r="BA373" s="116"/>
      <c r="BB373" s="116"/>
      <c r="BC373" s="116"/>
      <c r="BD373" s="116"/>
      <c r="BE373" s="15"/>
      <c r="BF373" s="15"/>
      <c r="BG373" s="15"/>
      <c r="BH373" s="15"/>
      <c r="BI373" s="15"/>
      <c r="BJ373" s="15"/>
    </row>
    <row r="374" spans="1:62" s="14" customFormat="1" ht="15.75" customHeight="1">
      <c r="A374" s="15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  <c r="AE374" s="116"/>
      <c r="AF374" s="116"/>
      <c r="AG374" s="116"/>
      <c r="AH374" s="116"/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  <c r="AV374" s="116"/>
      <c r="AW374" s="116"/>
      <c r="AX374" s="116"/>
      <c r="AY374" s="116"/>
      <c r="AZ374" s="116"/>
      <c r="BA374" s="116"/>
      <c r="BB374" s="116"/>
      <c r="BC374" s="116"/>
      <c r="BD374" s="116"/>
      <c r="BE374" s="15"/>
      <c r="BF374" s="15"/>
      <c r="BG374" s="15"/>
      <c r="BH374" s="15"/>
      <c r="BI374" s="15"/>
      <c r="BJ374" s="15"/>
    </row>
    <row r="375" spans="1:62" s="14" customFormat="1" ht="15.75" customHeight="1">
      <c r="A375" s="15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  <c r="AG375" s="116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5"/>
      <c r="BF375" s="15"/>
      <c r="BG375" s="15"/>
      <c r="BH375" s="15"/>
      <c r="BI375" s="15"/>
      <c r="BJ375" s="15"/>
    </row>
    <row r="376" spans="1:62" s="14" customFormat="1" ht="15.75" customHeight="1">
      <c r="A376" s="15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  <c r="AE376" s="116"/>
      <c r="AF376" s="116"/>
      <c r="AG376" s="116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  <c r="AV376" s="116"/>
      <c r="AW376" s="116"/>
      <c r="AX376" s="116"/>
      <c r="AY376" s="116"/>
      <c r="AZ376" s="116"/>
      <c r="BA376" s="116"/>
      <c r="BB376" s="116"/>
      <c r="BC376" s="116"/>
      <c r="BD376" s="116"/>
      <c r="BE376" s="15"/>
      <c r="BF376" s="15"/>
      <c r="BG376" s="15"/>
      <c r="BH376" s="15"/>
      <c r="BI376" s="15"/>
      <c r="BJ376" s="15"/>
    </row>
    <row r="377" spans="1:62" s="14" customFormat="1" ht="15.75" customHeight="1">
      <c r="A377" s="15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6"/>
      <c r="AG377" s="116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16"/>
      <c r="AX377" s="116"/>
      <c r="AY377" s="116"/>
      <c r="AZ377" s="116"/>
      <c r="BA377" s="116"/>
      <c r="BB377" s="116"/>
      <c r="BC377" s="116"/>
      <c r="BD377" s="116"/>
      <c r="BE377" s="15"/>
      <c r="BF377" s="15"/>
      <c r="BG377" s="15"/>
      <c r="BH377" s="15"/>
      <c r="BI377" s="15"/>
      <c r="BJ377" s="15"/>
    </row>
    <row r="378" spans="1:62" s="14" customFormat="1" ht="15.75" customHeight="1">
      <c r="A378" s="15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  <c r="AG378" s="116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  <c r="AV378" s="116"/>
      <c r="AW378" s="116"/>
      <c r="AX378" s="116"/>
      <c r="AY378" s="116"/>
      <c r="AZ378" s="116"/>
      <c r="BA378" s="116"/>
      <c r="BB378" s="116"/>
      <c r="BC378" s="116"/>
      <c r="BD378" s="116"/>
      <c r="BE378" s="15"/>
      <c r="BF378" s="15"/>
      <c r="BG378" s="15"/>
      <c r="BH378" s="15"/>
      <c r="BI378" s="15"/>
      <c r="BJ378" s="15"/>
    </row>
    <row r="379" spans="1:62" s="14" customFormat="1" ht="15.75" customHeight="1">
      <c r="A379" s="15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116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  <c r="AV379" s="116"/>
      <c r="AW379" s="116"/>
      <c r="AX379" s="116"/>
      <c r="AY379" s="116"/>
      <c r="AZ379" s="116"/>
      <c r="BA379" s="116"/>
      <c r="BB379" s="116"/>
      <c r="BC379" s="116"/>
      <c r="BD379" s="116"/>
      <c r="BE379" s="15"/>
      <c r="BF379" s="15"/>
      <c r="BG379" s="15"/>
      <c r="BH379" s="15"/>
      <c r="BI379" s="15"/>
      <c r="BJ379" s="15"/>
    </row>
    <row r="380" spans="1:62" s="14" customFormat="1" ht="15.75" customHeight="1">
      <c r="A380" s="15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  <c r="AE380" s="116"/>
      <c r="AF380" s="116"/>
      <c r="AG380" s="116"/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  <c r="AV380" s="116"/>
      <c r="AW380" s="116"/>
      <c r="AX380" s="116"/>
      <c r="AY380" s="116"/>
      <c r="AZ380" s="116"/>
      <c r="BA380" s="116"/>
      <c r="BB380" s="116"/>
      <c r="BC380" s="116"/>
      <c r="BD380" s="116"/>
      <c r="BE380" s="15"/>
      <c r="BF380" s="15"/>
      <c r="BG380" s="15"/>
      <c r="BH380" s="15"/>
      <c r="BI380" s="15"/>
      <c r="BJ380" s="15"/>
    </row>
    <row r="381" spans="1:62" s="14" customFormat="1" ht="15.75" customHeight="1">
      <c r="A381" s="15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  <c r="AE381" s="116"/>
      <c r="AF381" s="116"/>
      <c r="AG381" s="116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  <c r="AV381" s="116"/>
      <c r="AW381" s="116"/>
      <c r="AX381" s="116"/>
      <c r="AY381" s="116"/>
      <c r="AZ381" s="116"/>
      <c r="BA381" s="116"/>
      <c r="BB381" s="116"/>
      <c r="BC381" s="116"/>
      <c r="BD381" s="116"/>
      <c r="BE381" s="15"/>
      <c r="BF381" s="15"/>
      <c r="BG381" s="15"/>
      <c r="BH381" s="15"/>
      <c r="BI381" s="15"/>
      <c r="BJ381" s="15"/>
    </row>
    <row r="382" spans="1:62" s="14" customFormat="1" ht="15.75" customHeight="1">
      <c r="A382" s="15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  <c r="AE382" s="116"/>
      <c r="AF382" s="116"/>
      <c r="AG382" s="116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  <c r="AV382" s="116"/>
      <c r="AW382" s="116"/>
      <c r="AX382" s="116"/>
      <c r="AY382" s="116"/>
      <c r="AZ382" s="116"/>
      <c r="BA382" s="116"/>
      <c r="BB382" s="116"/>
      <c r="BC382" s="116"/>
      <c r="BD382" s="116"/>
      <c r="BE382" s="15"/>
      <c r="BF382" s="15"/>
      <c r="BG382" s="15"/>
      <c r="BH382" s="15"/>
      <c r="BI382" s="15"/>
      <c r="BJ382" s="15"/>
    </row>
    <row r="383" spans="1:62" s="14" customFormat="1" ht="15.75" customHeight="1">
      <c r="A383" s="15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  <c r="AE383" s="116"/>
      <c r="AF383" s="116"/>
      <c r="AG383" s="116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  <c r="AV383" s="116"/>
      <c r="AW383" s="116"/>
      <c r="AX383" s="116"/>
      <c r="AY383" s="116"/>
      <c r="AZ383" s="116"/>
      <c r="BA383" s="116"/>
      <c r="BB383" s="116"/>
      <c r="BC383" s="116"/>
      <c r="BD383" s="116"/>
      <c r="BE383" s="15"/>
      <c r="BF383" s="15"/>
      <c r="BG383" s="15"/>
      <c r="BH383" s="15"/>
      <c r="BI383" s="15"/>
      <c r="BJ383" s="15"/>
    </row>
    <row r="384" spans="1:62" s="14" customFormat="1" ht="15.75" customHeight="1">
      <c r="A384" s="15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  <c r="AE384" s="116"/>
      <c r="AF384" s="116"/>
      <c r="AG384" s="116"/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6"/>
      <c r="AU384" s="116"/>
      <c r="AV384" s="116"/>
      <c r="AW384" s="116"/>
      <c r="AX384" s="116"/>
      <c r="AY384" s="116"/>
      <c r="AZ384" s="116"/>
      <c r="BA384" s="116"/>
      <c r="BB384" s="116"/>
      <c r="BC384" s="116"/>
      <c r="BD384" s="116"/>
      <c r="BE384" s="15"/>
      <c r="BF384" s="15"/>
      <c r="BG384" s="15"/>
      <c r="BH384" s="15"/>
      <c r="BI384" s="15"/>
      <c r="BJ384" s="15"/>
    </row>
    <row r="385" spans="1:62" s="14" customFormat="1" ht="15.75" customHeight="1">
      <c r="A385" s="15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  <c r="AE385" s="116"/>
      <c r="AF385" s="116"/>
      <c r="AG385" s="116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  <c r="AV385" s="116"/>
      <c r="AW385" s="116"/>
      <c r="AX385" s="116"/>
      <c r="AY385" s="116"/>
      <c r="AZ385" s="116"/>
      <c r="BA385" s="116"/>
      <c r="BB385" s="116"/>
      <c r="BC385" s="116"/>
      <c r="BD385" s="116"/>
      <c r="BE385" s="15"/>
      <c r="BF385" s="15"/>
      <c r="BG385" s="15"/>
      <c r="BH385" s="15"/>
      <c r="BI385" s="15"/>
      <c r="BJ385" s="15"/>
    </row>
    <row r="386" spans="1:62" s="14" customFormat="1" ht="15.75" customHeight="1">
      <c r="A386" s="15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  <c r="AE386" s="116"/>
      <c r="AF386" s="116"/>
      <c r="AG386" s="116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  <c r="AV386" s="116"/>
      <c r="AW386" s="116"/>
      <c r="AX386" s="116"/>
      <c r="AY386" s="116"/>
      <c r="AZ386" s="116"/>
      <c r="BA386" s="116"/>
      <c r="BB386" s="116"/>
      <c r="BC386" s="116"/>
      <c r="BD386" s="116"/>
      <c r="BE386" s="15"/>
      <c r="BF386" s="15"/>
      <c r="BG386" s="15"/>
      <c r="BH386" s="15"/>
      <c r="BI386" s="15"/>
      <c r="BJ386" s="15"/>
    </row>
    <row r="387" spans="1:62" s="14" customFormat="1" ht="15.75" customHeight="1">
      <c r="A387" s="15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6"/>
      <c r="AG387" s="116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  <c r="AV387" s="116"/>
      <c r="AW387" s="116"/>
      <c r="AX387" s="116"/>
      <c r="AY387" s="116"/>
      <c r="AZ387" s="116"/>
      <c r="BA387" s="116"/>
      <c r="BB387" s="116"/>
      <c r="BC387" s="116"/>
      <c r="BD387" s="116"/>
      <c r="BE387" s="15"/>
      <c r="BF387" s="15"/>
      <c r="BG387" s="15"/>
      <c r="BH387" s="15"/>
      <c r="BI387" s="15"/>
      <c r="BJ387" s="15"/>
    </row>
    <row r="388" spans="1:62" s="14" customFormat="1" ht="15.75" customHeight="1">
      <c r="A388" s="15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116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  <c r="AV388" s="116"/>
      <c r="AW388" s="116"/>
      <c r="AX388" s="116"/>
      <c r="AY388" s="116"/>
      <c r="AZ388" s="116"/>
      <c r="BA388" s="116"/>
      <c r="BB388" s="116"/>
      <c r="BC388" s="116"/>
      <c r="BD388" s="116"/>
      <c r="BE388" s="15"/>
      <c r="BF388" s="15"/>
      <c r="BG388" s="15"/>
      <c r="BH388" s="15"/>
      <c r="BI388" s="15"/>
      <c r="BJ388" s="15"/>
    </row>
    <row r="389" spans="1:62" s="14" customFormat="1" ht="15.75" customHeight="1">
      <c r="A389" s="15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6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  <c r="AV389" s="116"/>
      <c r="AW389" s="116"/>
      <c r="AX389" s="116"/>
      <c r="AY389" s="116"/>
      <c r="AZ389" s="116"/>
      <c r="BA389" s="116"/>
      <c r="BB389" s="116"/>
      <c r="BC389" s="116"/>
      <c r="BD389" s="116"/>
      <c r="BE389" s="15"/>
      <c r="BF389" s="15"/>
      <c r="BG389" s="15"/>
      <c r="BH389" s="15"/>
      <c r="BI389" s="15"/>
      <c r="BJ389" s="15"/>
    </row>
    <row r="390" spans="1:62" s="14" customFormat="1" ht="15.75" customHeight="1">
      <c r="A390" s="15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6"/>
      <c r="AG390" s="116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6"/>
      <c r="BA390" s="116"/>
      <c r="BB390" s="116"/>
      <c r="BC390" s="116"/>
      <c r="BD390" s="116"/>
      <c r="BE390" s="15"/>
      <c r="BF390" s="15"/>
      <c r="BG390" s="15"/>
      <c r="BH390" s="15"/>
      <c r="BI390" s="15"/>
      <c r="BJ390" s="15"/>
    </row>
    <row r="391" spans="1:62" s="14" customFormat="1" ht="15.75" customHeight="1">
      <c r="A391" s="15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6"/>
      <c r="AG391" s="116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  <c r="AV391" s="116"/>
      <c r="AW391" s="116"/>
      <c r="AX391" s="116"/>
      <c r="AY391" s="116"/>
      <c r="AZ391" s="116"/>
      <c r="BA391" s="116"/>
      <c r="BB391" s="116"/>
      <c r="BC391" s="116"/>
      <c r="BD391" s="116"/>
      <c r="BE391" s="15"/>
      <c r="BF391" s="15"/>
      <c r="BG391" s="15"/>
      <c r="BH391" s="15"/>
      <c r="BI391" s="15"/>
      <c r="BJ391" s="15"/>
    </row>
    <row r="392" spans="1:62" s="14" customFormat="1" ht="15.75" customHeight="1">
      <c r="A392" s="15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  <c r="AE392" s="116"/>
      <c r="AF392" s="116"/>
      <c r="AG392" s="116"/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6"/>
      <c r="AU392" s="116"/>
      <c r="AV392" s="116"/>
      <c r="AW392" s="116"/>
      <c r="AX392" s="116"/>
      <c r="AY392" s="116"/>
      <c r="AZ392" s="116"/>
      <c r="BA392" s="116"/>
      <c r="BB392" s="116"/>
      <c r="BC392" s="116"/>
      <c r="BD392" s="116"/>
      <c r="BE392" s="15"/>
      <c r="BF392" s="15"/>
      <c r="BG392" s="15"/>
      <c r="BH392" s="15"/>
      <c r="BI392" s="15"/>
      <c r="BJ392" s="15"/>
    </row>
    <row r="393" spans="1:62" s="14" customFormat="1" ht="15.75" customHeight="1">
      <c r="A393" s="15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  <c r="AE393" s="116"/>
      <c r="AF393" s="116"/>
      <c r="AG393" s="116"/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6"/>
      <c r="AU393" s="116"/>
      <c r="AV393" s="116"/>
      <c r="AW393" s="116"/>
      <c r="AX393" s="116"/>
      <c r="AY393" s="116"/>
      <c r="AZ393" s="116"/>
      <c r="BA393" s="116"/>
      <c r="BB393" s="116"/>
      <c r="BC393" s="116"/>
      <c r="BD393" s="116"/>
      <c r="BE393" s="15"/>
      <c r="BF393" s="15"/>
      <c r="BG393" s="15"/>
      <c r="BH393" s="15"/>
      <c r="BI393" s="15"/>
      <c r="BJ393" s="15"/>
    </row>
    <row r="394" spans="1:62" s="14" customFormat="1" ht="15.75" customHeight="1">
      <c r="A394" s="15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  <c r="AE394" s="116"/>
      <c r="AF394" s="116"/>
      <c r="AG394" s="116"/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  <c r="AV394" s="116"/>
      <c r="AW394" s="116"/>
      <c r="AX394" s="116"/>
      <c r="AY394" s="116"/>
      <c r="AZ394" s="116"/>
      <c r="BA394" s="116"/>
      <c r="BB394" s="116"/>
      <c r="BC394" s="116"/>
      <c r="BD394" s="116"/>
      <c r="BE394" s="15"/>
      <c r="BF394" s="15"/>
      <c r="BG394" s="15"/>
      <c r="BH394" s="15"/>
      <c r="BI394" s="15"/>
      <c r="BJ394" s="15"/>
    </row>
    <row r="395" spans="1:62" s="14" customFormat="1" ht="15.75" customHeight="1">
      <c r="A395" s="15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  <c r="AE395" s="116"/>
      <c r="AF395" s="116"/>
      <c r="AG395" s="116"/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  <c r="AS395" s="116"/>
      <c r="AT395" s="116"/>
      <c r="AU395" s="116"/>
      <c r="AV395" s="116"/>
      <c r="AW395" s="116"/>
      <c r="AX395" s="116"/>
      <c r="AY395" s="116"/>
      <c r="AZ395" s="116"/>
      <c r="BA395" s="116"/>
      <c r="BB395" s="116"/>
      <c r="BC395" s="116"/>
      <c r="BD395" s="116"/>
      <c r="BE395" s="15"/>
      <c r="BF395" s="15"/>
      <c r="BG395" s="15"/>
      <c r="BH395" s="15"/>
      <c r="BI395" s="15"/>
      <c r="BJ395" s="15"/>
    </row>
    <row r="396" spans="1:62" s="14" customFormat="1" ht="15.75" customHeight="1">
      <c r="A396" s="15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  <c r="AE396" s="116"/>
      <c r="AF396" s="116"/>
      <c r="AG396" s="116"/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6"/>
      <c r="AU396" s="116"/>
      <c r="AV396" s="116"/>
      <c r="AW396" s="116"/>
      <c r="AX396" s="116"/>
      <c r="AY396" s="116"/>
      <c r="AZ396" s="116"/>
      <c r="BA396" s="116"/>
      <c r="BB396" s="116"/>
      <c r="BC396" s="116"/>
      <c r="BD396" s="116"/>
      <c r="BE396" s="15"/>
      <c r="BF396" s="15"/>
      <c r="BG396" s="15"/>
      <c r="BH396" s="15"/>
      <c r="BI396" s="15"/>
      <c r="BJ396" s="15"/>
    </row>
    <row r="397" spans="1:62" s="14" customFormat="1" ht="15.75" customHeight="1">
      <c r="A397" s="15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  <c r="AE397" s="116"/>
      <c r="AF397" s="116"/>
      <c r="AG397" s="116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6"/>
      <c r="AT397" s="116"/>
      <c r="AU397" s="116"/>
      <c r="AV397" s="116"/>
      <c r="AW397" s="116"/>
      <c r="AX397" s="116"/>
      <c r="AY397" s="116"/>
      <c r="AZ397" s="116"/>
      <c r="BA397" s="116"/>
      <c r="BB397" s="116"/>
      <c r="BC397" s="116"/>
      <c r="BD397" s="116"/>
      <c r="BE397" s="15"/>
      <c r="BF397" s="15"/>
      <c r="BG397" s="15"/>
      <c r="BH397" s="15"/>
      <c r="BI397" s="15"/>
      <c r="BJ397" s="15"/>
    </row>
    <row r="398" spans="1:62" s="14" customFormat="1" ht="15.75" customHeight="1">
      <c r="A398" s="15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  <c r="AE398" s="116"/>
      <c r="AF398" s="116"/>
      <c r="AG398" s="116"/>
      <c r="AH398" s="116"/>
      <c r="AI398" s="116"/>
      <c r="AJ398" s="116"/>
      <c r="AK398" s="116"/>
      <c r="AL398" s="116"/>
      <c r="AM398" s="116"/>
      <c r="AN398" s="116"/>
      <c r="AO398" s="116"/>
      <c r="AP398" s="116"/>
      <c r="AQ398" s="116"/>
      <c r="AR398" s="116"/>
      <c r="AS398" s="116"/>
      <c r="AT398" s="116"/>
      <c r="AU398" s="116"/>
      <c r="AV398" s="116"/>
      <c r="AW398" s="116"/>
      <c r="AX398" s="116"/>
      <c r="AY398" s="116"/>
      <c r="AZ398" s="116"/>
      <c r="BA398" s="116"/>
      <c r="BB398" s="116"/>
      <c r="BC398" s="116"/>
      <c r="BD398" s="116"/>
      <c r="BE398" s="15"/>
      <c r="BF398" s="15"/>
      <c r="BG398" s="15"/>
      <c r="BH398" s="15"/>
      <c r="BI398" s="15"/>
      <c r="BJ398" s="15"/>
    </row>
    <row r="399" spans="1:62" s="14" customFormat="1" ht="15.75" customHeight="1">
      <c r="A399" s="15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  <c r="AE399" s="116"/>
      <c r="AF399" s="116"/>
      <c r="AG399" s="116"/>
      <c r="AH399" s="116"/>
      <c r="AI399" s="116"/>
      <c r="AJ399" s="116"/>
      <c r="AK399" s="116"/>
      <c r="AL399" s="116"/>
      <c r="AM399" s="116"/>
      <c r="AN399" s="116"/>
      <c r="AO399" s="116"/>
      <c r="AP399" s="116"/>
      <c r="AQ399" s="116"/>
      <c r="AR399" s="116"/>
      <c r="AS399" s="116"/>
      <c r="AT399" s="116"/>
      <c r="AU399" s="116"/>
      <c r="AV399" s="116"/>
      <c r="AW399" s="116"/>
      <c r="AX399" s="116"/>
      <c r="AY399" s="116"/>
      <c r="AZ399" s="116"/>
      <c r="BA399" s="116"/>
      <c r="BB399" s="116"/>
      <c r="BC399" s="116"/>
      <c r="BD399" s="116"/>
      <c r="BE399" s="15"/>
      <c r="BF399" s="15"/>
      <c r="BG399" s="15"/>
      <c r="BH399" s="15"/>
      <c r="BI399" s="15"/>
      <c r="BJ399" s="15"/>
    </row>
    <row r="400" spans="1:62" s="14" customFormat="1" ht="15.75" customHeight="1">
      <c r="A400" s="15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  <c r="AE400" s="116"/>
      <c r="AF400" s="116"/>
      <c r="AG400" s="116"/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116"/>
      <c r="AR400" s="116"/>
      <c r="AS400" s="116"/>
      <c r="AT400" s="116"/>
      <c r="AU400" s="116"/>
      <c r="AV400" s="116"/>
      <c r="AW400" s="116"/>
      <c r="AX400" s="116"/>
      <c r="AY400" s="116"/>
      <c r="AZ400" s="116"/>
      <c r="BA400" s="116"/>
      <c r="BB400" s="116"/>
      <c r="BC400" s="116"/>
      <c r="BD400" s="116"/>
      <c r="BE400" s="15"/>
      <c r="BF400" s="15"/>
      <c r="BG400" s="15"/>
      <c r="BH400" s="15"/>
      <c r="BI400" s="15"/>
      <c r="BJ400" s="15"/>
    </row>
    <row r="401" spans="1:62" s="14" customFormat="1" ht="15.75" customHeight="1">
      <c r="A401" s="15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  <c r="AE401" s="116"/>
      <c r="AF401" s="116"/>
      <c r="AG401" s="116"/>
      <c r="AH401" s="116"/>
      <c r="AI401" s="116"/>
      <c r="AJ401" s="116"/>
      <c r="AK401" s="116"/>
      <c r="AL401" s="116"/>
      <c r="AM401" s="116"/>
      <c r="AN401" s="116"/>
      <c r="AO401" s="116"/>
      <c r="AP401" s="116"/>
      <c r="AQ401" s="116"/>
      <c r="AR401" s="116"/>
      <c r="AS401" s="116"/>
      <c r="AT401" s="116"/>
      <c r="AU401" s="116"/>
      <c r="AV401" s="116"/>
      <c r="AW401" s="116"/>
      <c r="AX401" s="116"/>
      <c r="AY401" s="116"/>
      <c r="AZ401" s="116"/>
      <c r="BA401" s="116"/>
      <c r="BB401" s="116"/>
      <c r="BC401" s="116"/>
      <c r="BD401" s="116"/>
      <c r="BE401" s="15"/>
      <c r="BF401" s="15"/>
      <c r="BG401" s="15"/>
      <c r="BH401" s="15"/>
      <c r="BI401" s="15"/>
      <c r="BJ401" s="15"/>
    </row>
    <row r="402" spans="1:62" s="14" customFormat="1" ht="15.75" customHeight="1">
      <c r="A402" s="15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  <c r="AE402" s="116"/>
      <c r="AF402" s="116"/>
      <c r="AG402" s="116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  <c r="AV402" s="116"/>
      <c r="AW402" s="116"/>
      <c r="AX402" s="116"/>
      <c r="AY402" s="116"/>
      <c r="AZ402" s="116"/>
      <c r="BA402" s="116"/>
      <c r="BB402" s="116"/>
      <c r="BC402" s="116"/>
      <c r="BD402" s="116"/>
      <c r="BE402" s="15"/>
      <c r="BF402" s="15"/>
      <c r="BG402" s="15"/>
      <c r="BH402" s="15"/>
      <c r="BI402" s="15"/>
      <c r="BJ402" s="15"/>
    </row>
    <row r="403" spans="1:62" s="14" customFormat="1" ht="15.75" customHeight="1">
      <c r="A403" s="15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  <c r="AE403" s="116"/>
      <c r="AF403" s="116"/>
      <c r="AG403" s="116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6"/>
      <c r="AU403" s="116"/>
      <c r="AV403" s="116"/>
      <c r="AW403" s="116"/>
      <c r="AX403" s="116"/>
      <c r="AY403" s="116"/>
      <c r="AZ403" s="116"/>
      <c r="BA403" s="116"/>
      <c r="BB403" s="116"/>
      <c r="BC403" s="116"/>
      <c r="BD403" s="116"/>
      <c r="BE403" s="15"/>
      <c r="BF403" s="15"/>
      <c r="BG403" s="15"/>
      <c r="BH403" s="15"/>
      <c r="BI403" s="15"/>
      <c r="BJ403" s="15"/>
    </row>
    <row r="404" spans="1:62" s="14" customFormat="1" ht="15.75" customHeight="1">
      <c r="A404" s="15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116"/>
      <c r="AE404" s="116"/>
      <c r="AF404" s="116"/>
      <c r="AG404" s="116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  <c r="AV404" s="116"/>
      <c r="AW404" s="116"/>
      <c r="AX404" s="116"/>
      <c r="AY404" s="116"/>
      <c r="AZ404" s="116"/>
      <c r="BA404" s="116"/>
      <c r="BB404" s="116"/>
      <c r="BC404" s="116"/>
      <c r="BD404" s="116"/>
      <c r="BE404" s="15"/>
      <c r="BF404" s="15"/>
      <c r="BG404" s="15"/>
      <c r="BH404" s="15"/>
      <c r="BI404" s="15"/>
      <c r="BJ404" s="15"/>
    </row>
    <row r="405" spans="1:62" s="14" customFormat="1" ht="15.75" customHeight="1">
      <c r="A405" s="15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  <c r="AE405" s="116"/>
      <c r="AF405" s="116"/>
      <c r="AG405" s="116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  <c r="AV405" s="116"/>
      <c r="AW405" s="116"/>
      <c r="AX405" s="116"/>
      <c r="AY405" s="116"/>
      <c r="AZ405" s="116"/>
      <c r="BA405" s="116"/>
      <c r="BB405" s="116"/>
      <c r="BC405" s="116"/>
      <c r="BD405" s="116"/>
      <c r="BE405" s="15"/>
      <c r="BF405" s="15"/>
      <c r="BG405" s="15"/>
      <c r="BH405" s="15"/>
      <c r="BI405" s="15"/>
      <c r="BJ405" s="15"/>
    </row>
    <row r="406" spans="1:62" s="14" customFormat="1" ht="15.75" customHeight="1">
      <c r="A406" s="15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  <c r="AE406" s="116"/>
      <c r="AF406" s="116"/>
      <c r="AG406" s="116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6"/>
      <c r="AU406" s="116"/>
      <c r="AV406" s="116"/>
      <c r="AW406" s="116"/>
      <c r="AX406" s="116"/>
      <c r="AY406" s="116"/>
      <c r="AZ406" s="116"/>
      <c r="BA406" s="116"/>
      <c r="BB406" s="116"/>
      <c r="BC406" s="116"/>
      <c r="BD406" s="116"/>
      <c r="BE406" s="15"/>
      <c r="BF406" s="15"/>
      <c r="BG406" s="15"/>
      <c r="BH406" s="15"/>
      <c r="BI406" s="15"/>
      <c r="BJ406" s="15"/>
    </row>
    <row r="407" spans="1:62" s="14" customFormat="1" ht="15.75" customHeight="1">
      <c r="A407" s="15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  <c r="AE407" s="116"/>
      <c r="AF407" s="116"/>
      <c r="AG407" s="116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  <c r="AV407" s="116"/>
      <c r="AW407" s="116"/>
      <c r="AX407" s="116"/>
      <c r="AY407" s="116"/>
      <c r="AZ407" s="116"/>
      <c r="BA407" s="116"/>
      <c r="BB407" s="116"/>
      <c r="BC407" s="116"/>
      <c r="BD407" s="116"/>
      <c r="BE407" s="15"/>
      <c r="BF407" s="15"/>
      <c r="BG407" s="15"/>
      <c r="BH407" s="15"/>
      <c r="BI407" s="15"/>
      <c r="BJ407" s="15"/>
    </row>
    <row r="408" spans="1:62" s="14" customFormat="1" ht="15.75" customHeight="1">
      <c r="A408" s="15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  <c r="AE408" s="116"/>
      <c r="AF408" s="116"/>
      <c r="AG408" s="116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6"/>
      <c r="AU408" s="116"/>
      <c r="AV408" s="116"/>
      <c r="AW408" s="116"/>
      <c r="AX408" s="116"/>
      <c r="AY408" s="116"/>
      <c r="AZ408" s="116"/>
      <c r="BA408" s="116"/>
      <c r="BB408" s="116"/>
      <c r="BC408" s="116"/>
      <c r="BD408" s="116"/>
      <c r="BE408" s="15"/>
      <c r="BF408" s="15"/>
      <c r="BG408" s="15"/>
      <c r="BH408" s="15"/>
      <c r="BI408" s="15"/>
      <c r="BJ408" s="15"/>
    </row>
    <row r="409" spans="1:62" s="14" customFormat="1" ht="15.75" customHeight="1">
      <c r="A409" s="15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  <c r="AE409" s="116"/>
      <c r="AF409" s="116"/>
      <c r="AG409" s="116"/>
      <c r="AH409" s="116"/>
      <c r="AI409" s="116"/>
      <c r="AJ409" s="116"/>
      <c r="AK409" s="116"/>
      <c r="AL409" s="116"/>
      <c r="AM409" s="116"/>
      <c r="AN409" s="116"/>
      <c r="AO409" s="116"/>
      <c r="AP409" s="116"/>
      <c r="AQ409" s="116"/>
      <c r="AR409" s="116"/>
      <c r="AS409" s="116"/>
      <c r="AT409" s="116"/>
      <c r="AU409" s="116"/>
      <c r="AV409" s="116"/>
      <c r="AW409" s="116"/>
      <c r="AX409" s="116"/>
      <c r="AY409" s="116"/>
      <c r="AZ409" s="116"/>
      <c r="BA409" s="116"/>
      <c r="BB409" s="116"/>
      <c r="BC409" s="116"/>
      <c r="BD409" s="116"/>
      <c r="BE409" s="15"/>
      <c r="BF409" s="15"/>
      <c r="BG409" s="15"/>
      <c r="BH409" s="15"/>
      <c r="BI409" s="15"/>
      <c r="BJ409" s="15"/>
    </row>
    <row r="410" spans="1:62" s="14" customFormat="1" ht="15.75" customHeight="1">
      <c r="A410" s="15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  <c r="AE410" s="116"/>
      <c r="AF410" s="116"/>
      <c r="AG410" s="116"/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  <c r="AS410" s="116"/>
      <c r="AT410" s="116"/>
      <c r="AU410" s="116"/>
      <c r="AV410" s="116"/>
      <c r="AW410" s="116"/>
      <c r="AX410" s="116"/>
      <c r="AY410" s="116"/>
      <c r="AZ410" s="116"/>
      <c r="BA410" s="116"/>
      <c r="BB410" s="116"/>
      <c r="BC410" s="116"/>
      <c r="BD410" s="116"/>
      <c r="BE410" s="15"/>
      <c r="BF410" s="15"/>
      <c r="BG410" s="15"/>
      <c r="BH410" s="15"/>
      <c r="BI410" s="15"/>
      <c r="BJ410" s="15"/>
    </row>
    <row r="411" spans="1:62" s="14" customFormat="1" ht="15.75" customHeight="1">
      <c r="A411" s="15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  <c r="AE411" s="116"/>
      <c r="AF411" s="116"/>
      <c r="AG411" s="116"/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  <c r="AS411" s="116"/>
      <c r="AT411" s="116"/>
      <c r="AU411" s="116"/>
      <c r="AV411" s="116"/>
      <c r="AW411" s="116"/>
      <c r="AX411" s="116"/>
      <c r="AY411" s="116"/>
      <c r="AZ411" s="116"/>
      <c r="BA411" s="116"/>
      <c r="BB411" s="116"/>
      <c r="BC411" s="116"/>
      <c r="BD411" s="116"/>
      <c r="BE411" s="15"/>
      <c r="BF411" s="15"/>
      <c r="BG411" s="15"/>
      <c r="BH411" s="15"/>
      <c r="BI411" s="15"/>
      <c r="BJ411" s="15"/>
    </row>
    <row r="412" spans="1:62" s="14" customFormat="1" ht="15.75" customHeight="1">
      <c r="A412" s="15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  <c r="AE412" s="116"/>
      <c r="AF412" s="116"/>
      <c r="AG412" s="116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6"/>
      <c r="AU412" s="116"/>
      <c r="AV412" s="116"/>
      <c r="AW412" s="116"/>
      <c r="AX412" s="116"/>
      <c r="AY412" s="116"/>
      <c r="AZ412" s="116"/>
      <c r="BA412" s="116"/>
      <c r="BB412" s="116"/>
      <c r="BC412" s="116"/>
      <c r="BD412" s="116"/>
      <c r="BE412" s="15"/>
      <c r="BF412" s="15"/>
      <c r="BG412" s="15"/>
      <c r="BH412" s="15"/>
      <c r="BI412" s="15"/>
      <c r="BJ412" s="15"/>
    </row>
    <row r="413" spans="1:62" s="14" customFormat="1" ht="15.75" customHeight="1">
      <c r="A413" s="15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  <c r="AE413" s="116"/>
      <c r="AF413" s="116"/>
      <c r="AG413" s="116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6"/>
      <c r="AT413" s="116"/>
      <c r="AU413" s="116"/>
      <c r="AV413" s="116"/>
      <c r="AW413" s="116"/>
      <c r="AX413" s="116"/>
      <c r="AY413" s="116"/>
      <c r="AZ413" s="116"/>
      <c r="BA413" s="116"/>
      <c r="BB413" s="116"/>
      <c r="BC413" s="116"/>
      <c r="BD413" s="116"/>
      <c r="BE413" s="15"/>
      <c r="BF413" s="15"/>
      <c r="BG413" s="15"/>
      <c r="BH413" s="15"/>
      <c r="BI413" s="15"/>
      <c r="BJ413" s="15"/>
    </row>
    <row r="414" spans="1:62" s="14" customFormat="1" ht="15.75" customHeight="1">
      <c r="A414" s="15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  <c r="AE414" s="116"/>
      <c r="AF414" s="116"/>
      <c r="AG414" s="116"/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  <c r="AS414" s="116"/>
      <c r="AT414" s="116"/>
      <c r="AU414" s="116"/>
      <c r="AV414" s="116"/>
      <c r="AW414" s="116"/>
      <c r="AX414" s="116"/>
      <c r="AY414" s="116"/>
      <c r="AZ414" s="116"/>
      <c r="BA414" s="116"/>
      <c r="BB414" s="116"/>
      <c r="BC414" s="116"/>
      <c r="BD414" s="116"/>
      <c r="BE414" s="15"/>
      <c r="BF414" s="15"/>
      <c r="BG414" s="15"/>
      <c r="BH414" s="15"/>
      <c r="BI414" s="15"/>
      <c r="BJ414" s="15"/>
    </row>
    <row r="415" spans="1:62" s="14" customFormat="1" ht="15.75" customHeight="1">
      <c r="A415" s="15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  <c r="AE415" s="116"/>
      <c r="AF415" s="116"/>
      <c r="AG415" s="116"/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  <c r="AS415" s="116"/>
      <c r="AT415" s="116"/>
      <c r="AU415" s="116"/>
      <c r="AV415" s="116"/>
      <c r="AW415" s="116"/>
      <c r="AX415" s="116"/>
      <c r="AY415" s="116"/>
      <c r="AZ415" s="116"/>
      <c r="BA415" s="116"/>
      <c r="BB415" s="116"/>
      <c r="BC415" s="116"/>
      <c r="BD415" s="116"/>
      <c r="BE415" s="15"/>
      <c r="BF415" s="15"/>
      <c r="BG415" s="15"/>
      <c r="BH415" s="15"/>
      <c r="BI415" s="15"/>
      <c r="BJ415" s="15"/>
    </row>
    <row r="416" spans="1:62" s="14" customFormat="1" ht="15.75" customHeight="1">
      <c r="A416" s="15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  <c r="AE416" s="116"/>
      <c r="AF416" s="116"/>
      <c r="AG416" s="116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  <c r="AV416" s="116"/>
      <c r="AW416" s="116"/>
      <c r="AX416" s="116"/>
      <c r="AY416" s="116"/>
      <c r="AZ416" s="116"/>
      <c r="BA416" s="116"/>
      <c r="BB416" s="116"/>
      <c r="BC416" s="116"/>
      <c r="BD416" s="116"/>
      <c r="BE416" s="15"/>
      <c r="BF416" s="15"/>
      <c r="BG416" s="15"/>
      <c r="BH416" s="15"/>
      <c r="BI416" s="15"/>
      <c r="BJ416" s="15"/>
    </row>
    <row r="417" spans="1:62" s="14" customFormat="1" ht="15.75" customHeight="1">
      <c r="A417" s="15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  <c r="AE417" s="116"/>
      <c r="AF417" s="116"/>
      <c r="AG417" s="116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  <c r="AV417" s="116"/>
      <c r="AW417" s="116"/>
      <c r="AX417" s="116"/>
      <c r="AY417" s="116"/>
      <c r="AZ417" s="116"/>
      <c r="BA417" s="116"/>
      <c r="BB417" s="116"/>
      <c r="BC417" s="116"/>
      <c r="BD417" s="116"/>
      <c r="BE417" s="15"/>
      <c r="BF417" s="15"/>
      <c r="BG417" s="15"/>
      <c r="BH417" s="15"/>
      <c r="BI417" s="15"/>
      <c r="BJ417" s="15"/>
    </row>
    <row r="418" spans="1:62" s="14" customFormat="1" ht="15.75" customHeight="1">
      <c r="A418" s="15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  <c r="AE418" s="116"/>
      <c r="AF418" s="116"/>
      <c r="AG418" s="116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  <c r="AV418" s="116"/>
      <c r="AW418" s="116"/>
      <c r="AX418" s="116"/>
      <c r="AY418" s="116"/>
      <c r="AZ418" s="116"/>
      <c r="BA418" s="116"/>
      <c r="BB418" s="116"/>
      <c r="BC418" s="116"/>
      <c r="BD418" s="116"/>
      <c r="BE418" s="15"/>
      <c r="BF418" s="15"/>
      <c r="BG418" s="15"/>
      <c r="BH418" s="15"/>
      <c r="BI418" s="15"/>
      <c r="BJ418" s="15"/>
    </row>
    <row r="419" spans="1:62" s="14" customFormat="1" ht="15.75" customHeight="1">
      <c r="A419" s="15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  <c r="AE419" s="116"/>
      <c r="AF419" s="116"/>
      <c r="AG419" s="116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  <c r="BC419" s="116"/>
      <c r="BD419" s="116"/>
      <c r="BE419" s="15"/>
      <c r="BF419" s="15"/>
      <c r="BG419" s="15"/>
      <c r="BH419" s="15"/>
      <c r="BI419" s="15"/>
      <c r="BJ419" s="15"/>
    </row>
    <row r="420" spans="1:62" s="14" customFormat="1" ht="15.75" customHeight="1">
      <c r="A420" s="15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  <c r="AE420" s="116"/>
      <c r="AF420" s="116"/>
      <c r="AG420" s="116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  <c r="AV420" s="116"/>
      <c r="AW420" s="116"/>
      <c r="AX420" s="116"/>
      <c r="AY420" s="116"/>
      <c r="AZ420" s="116"/>
      <c r="BA420" s="116"/>
      <c r="BB420" s="116"/>
      <c r="BC420" s="116"/>
      <c r="BD420" s="116"/>
      <c r="BE420" s="15"/>
      <c r="BF420" s="15"/>
      <c r="BG420" s="15"/>
      <c r="BH420" s="15"/>
      <c r="BI420" s="15"/>
      <c r="BJ420" s="15"/>
    </row>
    <row r="421" spans="1:62" s="14" customFormat="1" ht="15.75" customHeight="1">
      <c r="A421" s="15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  <c r="AE421" s="116"/>
      <c r="AF421" s="116"/>
      <c r="AG421" s="116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6"/>
      <c r="AU421" s="116"/>
      <c r="AV421" s="116"/>
      <c r="AW421" s="116"/>
      <c r="AX421" s="116"/>
      <c r="AY421" s="116"/>
      <c r="AZ421" s="116"/>
      <c r="BA421" s="116"/>
      <c r="BB421" s="116"/>
      <c r="BC421" s="116"/>
      <c r="BD421" s="116"/>
      <c r="BE421" s="15"/>
      <c r="BF421" s="15"/>
      <c r="BG421" s="15"/>
      <c r="BH421" s="15"/>
      <c r="BI421" s="15"/>
      <c r="BJ421" s="15"/>
    </row>
    <row r="422" spans="1:62" s="14" customFormat="1" ht="15.75" customHeight="1">
      <c r="A422" s="15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  <c r="AE422" s="116"/>
      <c r="AF422" s="116"/>
      <c r="AG422" s="116"/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  <c r="AS422" s="116"/>
      <c r="AT422" s="116"/>
      <c r="AU422" s="116"/>
      <c r="AV422" s="116"/>
      <c r="AW422" s="116"/>
      <c r="AX422" s="116"/>
      <c r="AY422" s="116"/>
      <c r="AZ422" s="116"/>
      <c r="BA422" s="116"/>
      <c r="BB422" s="116"/>
      <c r="BC422" s="116"/>
      <c r="BD422" s="116"/>
      <c r="BE422" s="15"/>
      <c r="BF422" s="15"/>
      <c r="BG422" s="15"/>
      <c r="BH422" s="15"/>
      <c r="BI422" s="15"/>
      <c r="BJ422" s="15"/>
    </row>
    <row r="423" spans="1:62" s="14" customFormat="1" ht="15.75" customHeight="1">
      <c r="A423" s="15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6"/>
      <c r="AG423" s="116"/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  <c r="AS423" s="116"/>
      <c r="AT423" s="116"/>
      <c r="AU423" s="116"/>
      <c r="AV423" s="116"/>
      <c r="AW423" s="116"/>
      <c r="AX423" s="116"/>
      <c r="AY423" s="116"/>
      <c r="AZ423" s="116"/>
      <c r="BA423" s="116"/>
      <c r="BB423" s="116"/>
      <c r="BC423" s="116"/>
      <c r="BD423" s="116"/>
      <c r="BE423" s="15"/>
      <c r="BF423" s="15"/>
      <c r="BG423" s="15"/>
      <c r="BH423" s="15"/>
      <c r="BI423" s="15"/>
      <c r="BJ423" s="15"/>
    </row>
    <row r="424" spans="1:62" s="14" customFormat="1" ht="15.75" customHeight="1">
      <c r="A424" s="15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  <c r="AG424" s="116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  <c r="AS424" s="116"/>
      <c r="AT424" s="116"/>
      <c r="AU424" s="116"/>
      <c r="AV424" s="116"/>
      <c r="AW424" s="116"/>
      <c r="AX424" s="116"/>
      <c r="AY424" s="116"/>
      <c r="AZ424" s="116"/>
      <c r="BA424" s="116"/>
      <c r="BB424" s="116"/>
      <c r="BC424" s="116"/>
      <c r="BD424" s="116"/>
      <c r="BE424" s="15"/>
      <c r="BF424" s="15"/>
      <c r="BG424" s="15"/>
      <c r="BH424" s="15"/>
      <c r="BI424" s="15"/>
      <c r="BJ424" s="15"/>
    </row>
    <row r="425" spans="1:62" s="14" customFormat="1" ht="15.75" customHeight="1">
      <c r="A425" s="15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  <c r="AE425" s="116"/>
      <c r="AF425" s="116"/>
      <c r="AG425" s="116"/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116"/>
      <c r="AR425" s="116"/>
      <c r="AS425" s="116"/>
      <c r="AT425" s="116"/>
      <c r="AU425" s="116"/>
      <c r="AV425" s="116"/>
      <c r="AW425" s="116"/>
      <c r="AX425" s="116"/>
      <c r="AY425" s="116"/>
      <c r="AZ425" s="116"/>
      <c r="BA425" s="116"/>
      <c r="BB425" s="116"/>
      <c r="BC425" s="116"/>
      <c r="BD425" s="116"/>
      <c r="BE425" s="15"/>
      <c r="BF425" s="15"/>
      <c r="BG425" s="15"/>
      <c r="BH425" s="15"/>
      <c r="BI425" s="15"/>
      <c r="BJ425" s="15"/>
    </row>
    <row r="426" spans="1:62" s="14" customFormat="1" ht="15.75" customHeight="1">
      <c r="A426" s="15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  <c r="AE426" s="116"/>
      <c r="AF426" s="116"/>
      <c r="AG426" s="116"/>
      <c r="AH426" s="116"/>
      <c r="AI426" s="116"/>
      <c r="AJ426" s="116"/>
      <c r="AK426" s="116"/>
      <c r="AL426" s="116"/>
      <c r="AM426" s="116"/>
      <c r="AN426" s="116"/>
      <c r="AO426" s="116"/>
      <c r="AP426" s="116"/>
      <c r="AQ426" s="116"/>
      <c r="AR426" s="116"/>
      <c r="AS426" s="116"/>
      <c r="AT426" s="116"/>
      <c r="AU426" s="116"/>
      <c r="AV426" s="116"/>
      <c r="AW426" s="116"/>
      <c r="AX426" s="116"/>
      <c r="AY426" s="116"/>
      <c r="AZ426" s="116"/>
      <c r="BA426" s="116"/>
      <c r="BB426" s="116"/>
      <c r="BC426" s="116"/>
      <c r="BD426" s="116"/>
      <c r="BE426" s="15"/>
      <c r="BF426" s="15"/>
      <c r="BG426" s="15"/>
      <c r="BH426" s="15"/>
      <c r="BI426" s="15"/>
      <c r="BJ426" s="15"/>
    </row>
    <row r="427" spans="1:62" s="14" customFormat="1" ht="15.75" customHeight="1">
      <c r="A427" s="15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  <c r="AE427" s="116"/>
      <c r="AF427" s="116"/>
      <c r="AG427" s="116"/>
      <c r="AH427" s="116"/>
      <c r="AI427" s="116"/>
      <c r="AJ427" s="116"/>
      <c r="AK427" s="116"/>
      <c r="AL427" s="116"/>
      <c r="AM427" s="116"/>
      <c r="AN427" s="116"/>
      <c r="AO427" s="116"/>
      <c r="AP427" s="116"/>
      <c r="AQ427" s="116"/>
      <c r="AR427" s="116"/>
      <c r="AS427" s="116"/>
      <c r="AT427" s="116"/>
      <c r="AU427" s="116"/>
      <c r="AV427" s="116"/>
      <c r="AW427" s="116"/>
      <c r="AX427" s="116"/>
      <c r="AY427" s="116"/>
      <c r="AZ427" s="116"/>
      <c r="BA427" s="116"/>
      <c r="BB427" s="116"/>
      <c r="BC427" s="116"/>
      <c r="BD427" s="116"/>
      <c r="BE427" s="15"/>
      <c r="BF427" s="15"/>
      <c r="BG427" s="15"/>
      <c r="BH427" s="15"/>
      <c r="BI427" s="15"/>
      <c r="BJ427" s="15"/>
    </row>
    <row r="428" spans="1:62" s="14" customFormat="1" ht="15.75" customHeight="1">
      <c r="A428" s="15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  <c r="AE428" s="116"/>
      <c r="AF428" s="116"/>
      <c r="AG428" s="116"/>
      <c r="AH428" s="116"/>
      <c r="AI428" s="116"/>
      <c r="AJ428" s="116"/>
      <c r="AK428" s="116"/>
      <c r="AL428" s="116"/>
      <c r="AM428" s="116"/>
      <c r="AN428" s="116"/>
      <c r="AO428" s="116"/>
      <c r="AP428" s="116"/>
      <c r="AQ428" s="116"/>
      <c r="AR428" s="116"/>
      <c r="AS428" s="116"/>
      <c r="AT428" s="116"/>
      <c r="AU428" s="116"/>
      <c r="AV428" s="116"/>
      <c r="AW428" s="116"/>
      <c r="AX428" s="116"/>
      <c r="AY428" s="116"/>
      <c r="AZ428" s="116"/>
      <c r="BA428" s="116"/>
      <c r="BB428" s="116"/>
      <c r="BC428" s="116"/>
      <c r="BD428" s="116"/>
      <c r="BE428" s="15"/>
      <c r="BF428" s="15"/>
      <c r="BG428" s="15"/>
      <c r="BH428" s="15"/>
      <c r="BI428" s="15"/>
      <c r="BJ428" s="15"/>
    </row>
    <row r="429" spans="1:62" s="14" customFormat="1" ht="15.75" customHeight="1">
      <c r="A429" s="15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  <c r="AE429" s="116"/>
      <c r="AF429" s="116"/>
      <c r="AG429" s="116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6"/>
      <c r="AT429" s="116"/>
      <c r="AU429" s="116"/>
      <c r="AV429" s="116"/>
      <c r="AW429" s="116"/>
      <c r="AX429" s="116"/>
      <c r="AY429" s="116"/>
      <c r="AZ429" s="116"/>
      <c r="BA429" s="116"/>
      <c r="BB429" s="116"/>
      <c r="BC429" s="116"/>
      <c r="BD429" s="116"/>
      <c r="BE429" s="15"/>
      <c r="BF429" s="15"/>
      <c r="BG429" s="15"/>
      <c r="BH429" s="15"/>
      <c r="BI429" s="15"/>
      <c r="BJ429" s="15"/>
    </row>
    <row r="430" spans="1:62" s="14" customFormat="1" ht="15.75" customHeight="1">
      <c r="A430" s="15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  <c r="AE430" s="116"/>
      <c r="AF430" s="116"/>
      <c r="AG430" s="116"/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116"/>
      <c r="AR430" s="116"/>
      <c r="AS430" s="116"/>
      <c r="AT430" s="116"/>
      <c r="AU430" s="116"/>
      <c r="AV430" s="116"/>
      <c r="AW430" s="116"/>
      <c r="AX430" s="116"/>
      <c r="AY430" s="116"/>
      <c r="AZ430" s="116"/>
      <c r="BA430" s="116"/>
      <c r="BB430" s="116"/>
      <c r="BC430" s="116"/>
      <c r="BD430" s="116"/>
      <c r="BE430" s="15"/>
      <c r="BF430" s="15"/>
      <c r="BG430" s="15"/>
      <c r="BH430" s="15"/>
      <c r="BI430" s="15"/>
      <c r="BJ430" s="15"/>
    </row>
    <row r="431" spans="1:62" s="14" customFormat="1" ht="15.75" customHeight="1">
      <c r="A431" s="15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6"/>
      <c r="AG431" s="116"/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116"/>
      <c r="AR431" s="116"/>
      <c r="AS431" s="116"/>
      <c r="AT431" s="116"/>
      <c r="AU431" s="116"/>
      <c r="AV431" s="116"/>
      <c r="AW431" s="116"/>
      <c r="AX431" s="116"/>
      <c r="AY431" s="116"/>
      <c r="AZ431" s="116"/>
      <c r="BA431" s="116"/>
      <c r="BB431" s="116"/>
      <c r="BC431" s="116"/>
      <c r="BD431" s="116"/>
      <c r="BE431" s="15"/>
      <c r="BF431" s="15"/>
      <c r="BG431" s="15"/>
      <c r="BH431" s="15"/>
      <c r="BI431" s="15"/>
      <c r="BJ431" s="15"/>
    </row>
    <row r="432" spans="1:62" s="14" customFormat="1" ht="15.75" customHeight="1">
      <c r="A432" s="15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6"/>
      <c r="AG432" s="116"/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116"/>
      <c r="AR432" s="116"/>
      <c r="AS432" s="116"/>
      <c r="AT432" s="116"/>
      <c r="AU432" s="116"/>
      <c r="AV432" s="116"/>
      <c r="AW432" s="116"/>
      <c r="AX432" s="116"/>
      <c r="AY432" s="116"/>
      <c r="AZ432" s="116"/>
      <c r="BA432" s="116"/>
      <c r="BB432" s="116"/>
      <c r="BC432" s="116"/>
      <c r="BD432" s="116"/>
      <c r="BE432" s="15"/>
      <c r="BF432" s="15"/>
      <c r="BG432" s="15"/>
      <c r="BH432" s="15"/>
      <c r="BI432" s="15"/>
      <c r="BJ432" s="15"/>
    </row>
    <row r="433" spans="1:62" s="14" customFormat="1" ht="15.75" customHeight="1">
      <c r="A433" s="15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6"/>
      <c r="AG433" s="116"/>
      <c r="AH433" s="116"/>
      <c r="AI433" s="116"/>
      <c r="AJ433" s="116"/>
      <c r="AK433" s="116"/>
      <c r="AL433" s="116"/>
      <c r="AM433" s="116"/>
      <c r="AN433" s="116"/>
      <c r="AO433" s="116"/>
      <c r="AP433" s="116"/>
      <c r="AQ433" s="116"/>
      <c r="AR433" s="116"/>
      <c r="AS433" s="116"/>
      <c r="AT433" s="116"/>
      <c r="AU433" s="116"/>
      <c r="AV433" s="116"/>
      <c r="AW433" s="116"/>
      <c r="AX433" s="116"/>
      <c r="AY433" s="116"/>
      <c r="AZ433" s="116"/>
      <c r="BA433" s="116"/>
      <c r="BB433" s="116"/>
      <c r="BC433" s="116"/>
      <c r="BD433" s="116"/>
      <c r="BE433" s="15"/>
      <c r="BF433" s="15"/>
      <c r="BG433" s="15"/>
      <c r="BH433" s="15"/>
      <c r="BI433" s="15"/>
      <c r="BJ433" s="15"/>
    </row>
    <row r="434" spans="1:62" s="14" customFormat="1" ht="15.75" customHeight="1">
      <c r="A434" s="15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6"/>
      <c r="AG434" s="116"/>
      <c r="AH434" s="116"/>
      <c r="AI434" s="116"/>
      <c r="AJ434" s="116"/>
      <c r="AK434" s="116"/>
      <c r="AL434" s="116"/>
      <c r="AM434" s="116"/>
      <c r="AN434" s="116"/>
      <c r="AO434" s="116"/>
      <c r="AP434" s="116"/>
      <c r="AQ434" s="116"/>
      <c r="AR434" s="116"/>
      <c r="AS434" s="116"/>
      <c r="AT434" s="116"/>
      <c r="AU434" s="116"/>
      <c r="AV434" s="116"/>
      <c r="AW434" s="116"/>
      <c r="AX434" s="116"/>
      <c r="AY434" s="116"/>
      <c r="AZ434" s="116"/>
      <c r="BA434" s="116"/>
      <c r="BB434" s="116"/>
      <c r="BC434" s="116"/>
      <c r="BD434" s="116"/>
      <c r="BE434" s="15"/>
      <c r="BF434" s="15"/>
      <c r="BG434" s="15"/>
      <c r="BH434" s="15"/>
      <c r="BI434" s="15"/>
      <c r="BJ434" s="15"/>
    </row>
    <row r="435" spans="1:62" s="14" customFormat="1" ht="15.75" customHeight="1">
      <c r="A435" s="15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6"/>
      <c r="AG435" s="116"/>
      <c r="AH435" s="116"/>
      <c r="AI435" s="116"/>
      <c r="AJ435" s="116"/>
      <c r="AK435" s="116"/>
      <c r="AL435" s="116"/>
      <c r="AM435" s="116"/>
      <c r="AN435" s="116"/>
      <c r="AO435" s="116"/>
      <c r="AP435" s="116"/>
      <c r="AQ435" s="116"/>
      <c r="AR435" s="116"/>
      <c r="AS435" s="116"/>
      <c r="AT435" s="116"/>
      <c r="AU435" s="116"/>
      <c r="AV435" s="116"/>
      <c r="AW435" s="116"/>
      <c r="AX435" s="116"/>
      <c r="AY435" s="116"/>
      <c r="AZ435" s="116"/>
      <c r="BA435" s="116"/>
      <c r="BB435" s="116"/>
      <c r="BC435" s="116"/>
      <c r="BD435" s="116"/>
      <c r="BE435" s="15"/>
      <c r="BF435" s="15"/>
      <c r="BG435" s="15"/>
      <c r="BH435" s="15"/>
      <c r="BI435" s="15"/>
      <c r="BJ435" s="15"/>
    </row>
    <row r="436" spans="1:62" s="14" customFormat="1" ht="15.75" customHeight="1">
      <c r="A436" s="15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6"/>
      <c r="AG436" s="116"/>
      <c r="AH436" s="116"/>
      <c r="AI436" s="116"/>
      <c r="AJ436" s="116"/>
      <c r="AK436" s="116"/>
      <c r="AL436" s="116"/>
      <c r="AM436" s="116"/>
      <c r="AN436" s="116"/>
      <c r="AO436" s="116"/>
      <c r="AP436" s="116"/>
      <c r="AQ436" s="116"/>
      <c r="AR436" s="116"/>
      <c r="AS436" s="116"/>
      <c r="AT436" s="116"/>
      <c r="AU436" s="116"/>
      <c r="AV436" s="116"/>
      <c r="AW436" s="116"/>
      <c r="AX436" s="116"/>
      <c r="AY436" s="116"/>
      <c r="AZ436" s="116"/>
      <c r="BA436" s="116"/>
      <c r="BB436" s="116"/>
      <c r="BC436" s="116"/>
      <c r="BD436" s="116"/>
      <c r="BE436" s="15"/>
      <c r="BF436" s="15"/>
      <c r="BG436" s="15"/>
      <c r="BH436" s="15"/>
      <c r="BI436" s="15"/>
      <c r="BJ436" s="15"/>
    </row>
    <row r="437" spans="1:62" s="14" customFormat="1" ht="15.75" customHeight="1">
      <c r="A437" s="15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6"/>
      <c r="AG437" s="116"/>
      <c r="AH437" s="116"/>
      <c r="AI437" s="116"/>
      <c r="AJ437" s="116"/>
      <c r="AK437" s="116"/>
      <c r="AL437" s="116"/>
      <c r="AM437" s="116"/>
      <c r="AN437" s="116"/>
      <c r="AO437" s="116"/>
      <c r="AP437" s="116"/>
      <c r="AQ437" s="116"/>
      <c r="AR437" s="116"/>
      <c r="AS437" s="116"/>
      <c r="AT437" s="116"/>
      <c r="AU437" s="116"/>
      <c r="AV437" s="116"/>
      <c r="AW437" s="116"/>
      <c r="AX437" s="116"/>
      <c r="AY437" s="116"/>
      <c r="AZ437" s="116"/>
      <c r="BA437" s="116"/>
      <c r="BB437" s="116"/>
      <c r="BC437" s="116"/>
      <c r="BD437" s="116"/>
      <c r="BE437" s="15"/>
      <c r="BF437" s="15"/>
      <c r="BG437" s="15"/>
      <c r="BH437" s="15"/>
      <c r="BI437" s="15"/>
      <c r="BJ437" s="15"/>
    </row>
    <row r="438" spans="1:62" s="14" customFormat="1" ht="15.75" customHeight="1">
      <c r="A438" s="15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6"/>
      <c r="AG438" s="116"/>
      <c r="AH438" s="116"/>
      <c r="AI438" s="116"/>
      <c r="AJ438" s="116"/>
      <c r="AK438" s="116"/>
      <c r="AL438" s="116"/>
      <c r="AM438" s="116"/>
      <c r="AN438" s="116"/>
      <c r="AO438" s="116"/>
      <c r="AP438" s="116"/>
      <c r="AQ438" s="116"/>
      <c r="AR438" s="116"/>
      <c r="AS438" s="116"/>
      <c r="AT438" s="116"/>
      <c r="AU438" s="116"/>
      <c r="AV438" s="116"/>
      <c r="AW438" s="116"/>
      <c r="AX438" s="116"/>
      <c r="AY438" s="116"/>
      <c r="AZ438" s="116"/>
      <c r="BA438" s="116"/>
      <c r="BB438" s="116"/>
      <c r="BC438" s="116"/>
      <c r="BD438" s="116"/>
      <c r="BE438" s="15"/>
      <c r="BF438" s="15"/>
      <c r="BG438" s="15"/>
      <c r="BH438" s="15"/>
      <c r="BI438" s="15"/>
      <c r="BJ438" s="15"/>
    </row>
    <row r="439" spans="1:62" s="14" customFormat="1" ht="15.75" customHeight="1">
      <c r="A439" s="15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6"/>
      <c r="AG439" s="116"/>
      <c r="AH439" s="116"/>
      <c r="AI439" s="116"/>
      <c r="AJ439" s="116"/>
      <c r="AK439" s="116"/>
      <c r="AL439" s="116"/>
      <c r="AM439" s="116"/>
      <c r="AN439" s="116"/>
      <c r="AO439" s="116"/>
      <c r="AP439" s="116"/>
      <c r="AQ439" s="116"/>
      <c r="AR439" s="116"/>
      <c r="AS439" s="116"/>
      <c r="AT439" s="116"/>
      <c r="AU439" s="116"/>
      <c r="AV439" s="116"/>
      <c r="AW439" s="116"/>
      <c r="AX439" s="116"/>
      <c r="AY439" s="116"/>
      <c r="AZ439" s="116"/>
      <c r="BA439" s="116"/>
      <c r="BB439" s="116"/>
      <c r="BC439" s="116"/>
      <c r="BD439" s="116"/>
      <c r="BE439" s="15"/>
      <c r="BF439" s="15"/>
      <c r="BG439" s="15"/>
      <c r="BH439" s="15"/>
      <c r="BI439" s="15"/>
      <c r="BJ439" s="15"/>
    </row>
    <row r="440" spans="1:62" s="14" customFormat="1" ht="15.75" customHeight="1">
      <c r="A440" s="15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  <c r="AE440" s="116"/>
      <c r="AF440" s="116"/>
      <c r="AG440" s="116"/>
      <c r="AH440" s="116"/>
      <c r="AI440" s="116"/>
      <c r="AJ440" s="116"/>
      <c r="AK440" s="116"/>
      <c r="AL440" s="116"/>
      <c r="AM440" s="116"/>
      <c r="AN440" s="116"/>
      <c r="AO440" s="116"/>
      <c r="AP440" s="116"/>
      <c r="AQ440" s="116"/>
      <c r="AR440" s="116"/>
      <c r="AS440" s="116"/>
      <c r="AT440" s="116"/>
      <c r="AU440" s="116"/>
      <c r="AV440" s="116"/>
      <c r="AW440" s="116"/>
      <c r="AX440" s="116"/>
      <c r="AY440" s="116"/>
      <c r="AZ440" s="116"/>
      <c r="BA440" s="116"/>
      <c r="BB440" s="116"/>
      <c r="BC440" s="116"/>
      <c r="BD440" s="116"/>
      <c r="BE440" s="15"/>
      <c r="BF440" s="15"/>
      <c r="BG440" s="15"/>
      <c r="BH440" s="15"/>
      <c r="BI440" s="15"/>
      <c r="BJ440" s="15"/>
    </row>
    <row r="441" spans="1:62" s="14" customFormat="1" ht="15.75" customHeight="1">
      <c r="A441" s="15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  <c r="AG441" s="116"/>
      <c r="AH441" s="116"/>
      <c r="AI441" s="116"/>
      <c r="AJ441" s="116"/>
      <c r="AK441" s="116"/>
      <c r="AL441" s="116"/>
      <c r="AM441" s="116"/>
      <c r="AN441" s="116"/>
      <c r="AO441" s="116"/>
      <c r="AP441" s="116"/>
      <c r="AQ441" s="116"/>
      <c r="AR441" s="116"/>
      <c r="AS441" s="116"/>
      <c r="AT441" s="116"/>
      <c r="AU441" s="116"/>
      <c r="AV441" s="116"/>
      <c r="AW441" s="116"/>
      <c r="AX441" s="116"/>
      <c r="AY441" s="116"/>
      <c r="AZ441" s="116"/>
      <c r="BA441" s="116"/>
      <c r="BB441" s="116"/>
      <c r="BC441" s="116"/>
      <c r="BD441" s="116"/>
      <c r="BE441" s="15"/>
      <c r="BF441" s="15"/>
      <c r="BG441" s="15"/>
      <c r="BH441" s="15"/>
      <c r="BI441" s="15"/>
      <c r="BJ441" s="15"/>
    </row>
    <row r="442" spans="1:62" s="14" customFormat="1" ht="15.75" customHeight="1">
      <c r="A442" s="15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6"/>
      <c r="AG442" s="116"/>
      <c r="AH442" s="116"/>
      <c r="AI442" s="116"/>
      <c r="AJ442" s="116"/>
      <c r="AK442" s="116"/>
      <c r="AL442" s="116"/>
      <c r="AM442" s="116"/>
      <c r="AN442" s="116"/>
      <c r="AO442" s="116"/>
      <c r="AP442" s="116"/>
      <c r="AQ442" s="116"/>
      <c r="AR442" s="116"/>
      <c r="AS442" s="116"/>
      <c r="AT442" s="116"/>
      <c r="AU442" s="116"/>
      <c r="AV442" s="116"/>
      <c r="AW442" s="116"/>
      <c r="AX442" s="116"/>
      <c r="AY442" s="116"/>
      <c r="AZ442" s="116"/>
      <c r="BA442" s="116"/>
      <c r="BB442" s="116"/>
      <c r="BC442" s="116"/>
      <c r="BD442" s="116"/>
      <c r="BE442" s="15"/>
      <c r="BF442" s="15"/>
      <c r="BG442" s="15"/>
      <c r="BH442" s="15"/>
      <c r="BI442" s="15"/>
      <c r="BJ442" s="15"/>
    </row>
    <row r="443" spans="1:62" s="14" customFormat="1" ht="15.75" customHeight="1">
      <c r="A443" s="15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6"/>
      <c r="AG443" s="116"/>
      <c r="AH443" s="116"/>
      <c r="AI443" s="116"/>
      <c r="AJ443" s="116"/>
      <c r="AK443" s="116"/>
      <c r="AL443" s="116"/>
      <c r="AM443" s="116"/>
      <c r="AN443" s="116"/>
      <c r="AO443" s="116"/>
      <c r="AP443" s="116"/>
      <c r="AQ443" s="116"/>
      <c r="AR443" s="116"/>
      <c r="AS443" s="116"/>
      <c r="AT443" s="116"/>
      <c r="AU443" s="116"/>
      <c r="AV443" s="116"/>
      <c r="AW443" s="116"/>
      <c r="AX443" s="116"/>
      <c r="AY443" s="116"/>
      <c r="AZ443" s="116"/>
      <c r="BA443" s="116"/>
      <c r="BB443" s="116"/>
      <c r="BC443" s="116"/>
      <c r="BD443" s="116"/>
      <c r="BE443" s="15"/>
      <c r="BF443" s="15"/>
      <c r="BG443" s="15"/>
      <c r="BH443" s="15"/>
      <c r="BI443" s="15"/>
      <c r="BJ443" s="15"/>
    </row>
    <row r="444" spans="1:62" s="14" customFormat="1" ht="15.75" customHeight="1">
      <c r="A444" s="15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  <c r="AE444" s="116"/>
      <c r="AF444" s="116"/>
      <c r="AG444" s="116"/>
      <c r="AH444" s="116"/>
      <c r="AI444" s="116"/>
      <c r="AJ444" s="116"/>
      <c r="AK444" s="116"/>
      <c r="AL444" s="116"/>
      <c r="AM444" s="116"/>
      <c r="AN444" s="116"/>
      <c r="AO444" s="116"/>
      <c r="AP444" s="116"/>
      <c r="AQ444" s="116"/>
      <c r="AR444" s="116"/>
      <c r="AS444" s="116"/>
      <c r="AT444" s="116"/>
      <c r="AU444" s="116"/>
      <c r="AV444" s="116"/>
      <c r="AW444" s="116"/>
      <c r="AX444" s="116"/>
      <c r="AY444" s="116"/>
      <c r="AZ444" s="116"/>
      <c r="BA444" s="116"/>
      <c r="BB444" s="116"/>
      <c r="BC444" s="116"/>
      <c r="BD444" s="116"/>
      <c r="BE444" s="15"/>
      <c r="BF444" s="15"/>
      <c r="BG444" s="15"/>
      <c r="BH444" s="15"/>
      <c r="BI444" s="15"/>
      <c r="BJ444" s="15"/>
    </row>
    <row r="445" spans="1:62" s="14" customFormat="1" ht="15.75" customHeight="1">
      <c r="A445" s="15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  <c r="AE445" s="116"/>
      <c r="AF445" s="116"/>
      <c r="AG445" s="116"/>
      <c r="AH445" s="116"/>
      <c r="AI445" s="116"/>
      <c r="AJ445" s="116"/>
      <c r="AK445" s="116"/>
      <c r="AL445" s="116"/>
      <c r="AM445" s="116"/>
      <c r="AN445" s="116"/>
      <c r="AO445" s="116"/>
      <c r="AP445" s="116"/>
      <c r="AQ445" s="116"/>
      <c r="AR445" s="116"/>
      <c r="AS445" s="116"/>
      <c r="AT445" s="116"/>
      <c r="AU445" s="116"/>
      <c r="AV445" s="116"/>
      <c r="AW445" s="116"/>
      <c r="AX445" s="116"/>
      <c r="AY445" s="116"/>
      <c r="AZ445" s="116"/>
      <c r="BA445" s="116"/>
      <c r="BB445" s="116"/>
      <c r="BC445" s="116"/>
      <c r="BD445" s="116"/>
      <c r="BE445" s="15"/>
      <c r="BF445" s="15"/>
      <c r="BG445" s="15"/>
      <c r="BH445" s="15"/>
      <c r="BI445" s="15"/>
      <c r="BJ445" s="15"/>
    </row>
    <row r="446" spans="1:62" s="14" customFormat="1" ht="15.75" customHeight="1">
      <c r="A446" s="15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6"/>
      <c r="AG446" s="116"/>
      <c r="AH446" s="116"/>
      <c r="AI446" s="116"/>
      <c r="AJ446" s="116"/>
      <c r="AK446" s="116"/>
      <c r="AL446" s="116"/>
      <c r="AM446" s="116"/>
      <c r="AN446" s="116"/>
      <c r="AO446" s="116"/>
      <c r="AP446" s="116"/>
      <c r="AQ446" s="116"/>
      <c r="AR446" s="116"/>
      <c r="AS446" s="116"/>
      <c r="AT446" s="116"/>
      <c r="AU446" s="116"/>
      <c r="AV446" s="116"/>
      <c r="AW446" s="116"/>
      <c r="AX446" s="116"/>
      <c r="AY446" s="116"/>
      <c r="AZ446" s="116"/>
      <c r="BA446" s="116"/>
      <c r="BB446" s="116"/>
      <c r="BC446" s="116"/>
      <c r="BD446" s="116"/>
      <c r="BE446" s="15"/>
      <c r="BF446" s="15"/>
      <c r="BG446" s="15"/>
      <c r="BH446" s="15"/>
      <c r="BI446" s="15"/>
      <c r="BJ446" s="15"/>
    </row>
    <row r="447" spans="1:62" s="14" customFormat="1" ht="15.75" customHeight="1">
      <c r="A447" s="15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  <c r="AG447" s="116"/>
      <c r="AH447" s="116"/>
      <c r="AI447" s="116"/>
      <c r="AJ447" s="116"/>
      <c r="AK447" s="116"/>
      <c r="AL447" s="116"/>
      <c r="AM447" s="116"/>
      <c r="AN447" s="116"/>
      <c r="AO447" s="116"/>
      <c r="AP447" s="116"/>
      <c r="AQ447" s="116"/>
      <c r="AR447" s="116"/>
      <c r="AS447" s="116"/>
      <c r="AT447" s="116"/>
      <c r="AU447" s="116"/>
      <c r="AV447" s="116"/>
      <c r="AW447" s="116"/>
      <c r="AX447" s="116"/>
      <c r="AY447" s="116"/>
      <c r="AZ447" s="116"/>
      <c r="BA447" s="116"/>
      <c r="BB447" s="116"/>
      <c r="BC447" s="116"/>
      <c r="BD447" s="116"/>
      <c r="BE447" s="15"/>
      <c r="BF447" s="15"/>
      <c r="BG447" s="15"/>
      <c r="BH447" s="15"/>
      <c r="BI447" s="15"/>
      <c r="BJ447" s="15"/>
    </row>
    <row r="448" spans="1:62" s="14" customFormat="1" ht="15.75" customHeight="1">
      <c r="A448" s="15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  <c r="AE448" s="116"/>
      <c r="AF448" s="116"/>
      <c r="AG448" s="116"/>
      <c r="AH448" s="116"/>
      <c r="AI448" s="116"/>
      <c r="AJ448" s="116"/>
      <c r="AK448" s="116"/>
      <c r="AL448" s="116"/>
      <c r="AM448" s="116"/>
      <c r="AN448" s="116"/>
      <c r="AO448" s="116"/>
      <c r="AP448" s="116"/>
      <c r="AQ448" s="116"/>
      <c r="AR448" s="116"/>
      <c r="AS448" s="116"/>
      <c r="AT448" s="116"/>
      <c r="AU448" s="116"/>
      <c r="AV448" s="116"/>
      <c r="AW448" s="116"/>
      <c r="AX448" s="116"/>
      <c r="AY448" s="116"/>
      <c r="AZ448" s="116"/>
      <c r="BA448" s="116"/>
      <c r="BB448" s="116"/>
      <c r="BC448" s="116"/>
      <c r="BD448" s="116"/>
      <c r="BE448" s="15"/>
      <c r="BF448" s="15"/>
      <c r="BG448" s="15"/>
      <c r="BH448" s="15"/>
      <c r="BI448" s="15"/>
      <c r="BJ448" s="15"/>
    </row>
    <row r="449" spans="1:62" s="14" customFormat="1" ht="15.75" customHeight="1">
      <c r="A449" s="15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6"/>
      <c r="AG449" s="116"/>
      <c r="AH449" s="116"/>
      <c r="AI449" s="116"/>
      <c r="AJ449" s="116"/>
      <c r="AK449" s="116"/>
      <c r="AL449" s="116"/>
      <c r="AM449" s="116"/>
      <c r="AN449" s="116"/>
      <c r="AO449" s="116"/>
      <c r="AP449" s="116"/>
      <c r="AQ449" s="116"/>
      <c r="AR449" s="116"/>
      <c r="AS449" s="116"/>
      <c r="AT449" s="116"/>
      <c r="AU449" s="116"/>
      <c r="AV449" s="116"/>
      <c r="AW449" s="116"/>
      <c r="AX449" s="116"/>
      <c r="AY449" s="116"/>
      <c r="AZ449" s="116"/>
      <c r="BA449" s="116"/>
      <c r="BB449" s="116"/>
      <c r="BC449" s="116"/>
      <c r="BD449" s="116"/>
      <c r="BE449" s="15"/>
      <c r="BF449" s="15"/>
      <c r="BG449" s="15"/>
      <c r="BH449" s="15"/>
      <c r="BI449" s="15"/>
      <c r="BJ449" s="15"/>
    </row>
    <row r="450" spans="1:62" s="14" customFormat="1" ht="15.75" customHeight="1">
      <c r="A450" s="15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  <c r="AE450" s="116"/>
      <c r="AF450" s="116"/>
      <c r="AG450" s="116"/>
      <c r="AH450" s="116"/>
      <c r="AI450" s="116"/>
      <c r="AJ450" s="116"/>
      <c r="AK450" s="116"/>
      <c r="AL450" s="116"/>
      <c r="AM450" s="116"/>
      <c r="AN450" s="116"/>
      <c r="AO450" s="116"/>
      <c r="AP450" s="116"/>
      <c r="AQ450" s="116"/>
      <c r="AR450" s="116"/>
      <c r="AS450" s="116"/>
      <c r="AT450" s="116"/>
      <c r="AU450" s="116"/>
      <c r="AV450" s="116"/>
      <c r="AW450" s="116"/>
      <c r="AX450" s="116"/>
      <c r="AY450" s="116"/>
      <c r="AZ450" s="116"/>
      <c r="BA450" s="116"/>
      <c r="BB450" s="116"/>
      <c r="BC450" s="116"/>
      <c r="BD450" s="116"/>
      <c r="BE450" s="15"/>
      <c r="BF450" s="15"/>
      <c r="BG450" s="15"/>
      <c r="BH450" s="15"/>
      <c r="BI450" s="15"/>
      <c r="BJ450" s="15"/>
    </row>
    <row r="451" spans="1:62" s="14" customFormat="1" ht="15.75" customHeight="1">
      <c r="A451" s="15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6"/>
      <c r="AG451" s="116"/>
      <c r="AH451" s="116"/>
      <c r="AI451" s="116"/>
      <c r="AJ451" s="116"/>
      <c r="AK451" s="116"/>
      <c r="AL451" s="116"/>
      <c r="AM451" s="116"/>
      <c r="AN451" s="116"/>
      <c r="AO451" s="116"/>
      <c r="AP451" s="116"/>
      <c r="AQ451" s="116"/>
      <c r="AR451" s="116"/>
      <c r="AS451" s="116"/>
      <c r="AT451" s="116"/>
      <c r="AU451" s="116"/>
      <c r="AV451" s="116"/>
      <c r="AW451" s="116"/>
      <c r="AX451" s="116"/>
      <c r="AY451" s="116"/>
      <c r="AZ451" s="116"/>
      <c r="BA451" s="116"/>
      <c r="BB451" s="116"/>
      <c r="BC451" s="116"/>
      <c r="BD451" s="116"/>
      <c r="BE451" s="15"/>
      <c r="BF451" s="15"/>
      <c r="BG451" s="15"/>
      <c r="BH451" s="15"/>
      <c r="BI451" s="15"/>
      <c r="BJ451" s="15"/>
    </row>
    <row r="452" spans="1:62" s="14" customFormat="1" ht="15.75" customHeight="1">
      <c r="A452" s="15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6"/>
      <c r="AG452" s="116"/>
      <c r="AH452" s="116"/>
      <c r="AI452" s="116"/>
      <c r="AJ452" s="116"/>
      <c r="AK452" s="116"/>
      <c r="AL452" s="116"/>
      <c r="AM452" s="116"/>
      <c r="AN452" s="116"/>
      <c r="AO452" s="116"/>
      <c r="AP452" s="116"/>
      <c r="AQ452" s="116"/>
      <c r="AR452" s="116"/>
      <c r="AS452" s="116"/>
      <c r="AT452" s="116"/>
      <c r="AU452" s="116"/>
      <c r="AV452" s="116"/>
      <c r="AW452" s="116"/>
      <c r="AX452" s="116"/>
      <c r="AY452" s="116"/>
      <c r="AZ452" s="116"/>
      <c r="BA452" s="116"/>
      <c r="BB452" s="116"/>
      <c r="BC452" s="116"/>
      <c r="BD452" s="116"/>
      <c r="BE452" s="15"/>
      <c r="BF452" s="15"/>
      <c r="BG452" s="15"/>
      <c r="BH452" s="15"/>
      <c r="BI452" s="15"/>
      <c r="BJ452" s="15"/>
    </row>
    <row r="453" spans="1:62" s="14" customFormat="1" ht="15.75" customHeight="1">
      <c r="A453" s="15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  <c r="AE453" s="116"/>
      <c r="AF453" s="116"/>
      <c r="AG453" s="116"/>
      <c r="AH453" s="116"/>
      <c r="AI453" s="116"/>
      <c r="AJ453" s="116"/>
      <c r="AK453" s="116"/>
      <c r="AL453" s="116"/>
      <c r="AM453" s="116"/>
      <c r="AN453" s="116"/>
      <c r="AO453" s="116"/>
      <c r="AP453" s="116"/>
      <c r="AQ453" s="116"/>
      <c r="AR453" s="116"/>
      <c r="AS453" s="116"/>
      <c r="AT453" s="116"/>
      <c r="AU453" s="116"/>
      <c r="AV453" s="116"/>
      <c r="AW453" s="116"/>
      <c r="AX453" s="116"/>
      <c r="AY453" s="116"/>
      <c r="AZ453" s="116"/>
      <c r="BA453" s="116"/>
      <c r="BB453" s="116"/>
      <c r="BC453" s="116"/>
      <c r="BD453" s="116"/>
      <c r="BE453" s="15"/>
      <c r="BF453" s="15"/>
      <c r="BG453" s="15"/>
      <c r="BH453" s="15"/>
      <c r="BI453" s="15"/>
      <c r="BJ453" s="15"/>
    </row>
    <row r="454" spans="1:62" s="14" customFormat="1" ht="15.75" customHeight="1">
      <c r="A454" s="15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  <c r="AE454" s="116"/>
      <c r="AF454" s="116"/>
      <c r="AG454" s="116"/>
      <c r="AH454" s="116"/>
      <c r="AI454" s="116"/>
      <c r="AJ454" s="116"/>
      <c r="AK454" s="116"/>
      <c r="AL454" s="116"/>
      <c r="AM454" s="116"/>
      <c r="AN454" s="116"/>
      <c r="AO454" s="116"/>
      <c r="AP454" s="116"/>
      <c r="AQ454" s="116"/>
      <c r="AR454" s="116"/>
      <c r="AS454" s="116"/>
      <c r="AT454" s="116"/>
      <c r="AU454" s="116"/>
      <c r="AV454" s="116"/>
      <c r="AW454" s="116"/>
      <c r="AX454" s="116"/>
      <c r="AY454" s="116"/>
      <c r="AZ454" s="116"/>
      <c r="BA454" s="116"/>
      <c r="BB454" s="116"/>
      <c r="BC454" s="116"/>
      <c r="BD454" s="116"/>
      <c r="BE454" s="15"/>
      <c r="BF454" s="15"/>
      <c r="BG454" s="15"/>
      <c r="BH454" s="15"/>
      <c r="BI454" s="15"/>
      <c r="BJ454" s="15"/>
    </row>
    <row r="455" spans="1:62" s="14" customFormat="1" ht="15.75" customHeight="1">
      <c r="A455" s="15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  <c r="AE455" s="116"/>
      <c r="AF455" s="116"/>
      <c r="AG455" s="116"/>
      <c r="AH455" s="116"/>
      <c r="AI455" s="116"/>
      <c r="AJ455" s="116"/>
      <c r="AK455" s="116"/>
      <c r="AL455" s="116"/>
      <c r="AM455" s="116"/>
      <c r="AN455" s="116"/>
      <c r="AO455" s="116"/>
      <c r="AP455" s="116"/>
      <c r="AQ455" s="116"/>
      <c r="AR455" s="116"/>
      <c r="AS455" s="116"/>
      <c r="AT455" s="116"/>
      <c r="AU455" s="116"/>
      <c r="AV455" s="116"/>
      <c r="AW455" s="116"/>
      <c r="AX455" s="116"/>
      <c r="AY455" s="116"/>
      <c r="AZ455" s="116"/>
      <c r="BA455" s="116"/>
      <c r="BB455" s="116"/>
      <c r="BC455" s="116"/>
      <c r="BD455" s="116"/>
      <c r="BE455" s="15"/>
      <c r="BF455" s="15"/>
      <c r="BG455" s="15"/>
      <c r="BH455" s="15"/>
      <c r="BI455" s="15"/>
      <c r="BJ455" s="15"/>
    </row>
    <row r="456" spans="1:62" s="14" customFormat="1" ht="15.75" customHeight="1">
      <c r="A456" s="15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6"/>
      <c r="AG456" s="116"/>
      <c r="AH456" s="116"/>
      <c r="AI456" s="116"/>
      <c r="AJ456" s="116"/>
      <c r="AK456" s="116"/>
      <c r="AL456" s="116"/>
      <c r="AM456" s="116"/>
      <c r="AN456" s="116"/>
      <c r="AO456" s="116"/>
      <c r="AP456" s="116"/>
      <c r="AQ456" s="116"/>
      <c r="AR456" s="116"/>
      <c r="AS456" s="116"/>
      <c r="AT456" s="116"/>
      <c r="AU456" s="116"/>
      <c r="AV456" s="116"/>
      <c r="AW456" s="116"/>
      <c r="AX456" s="116"/>
      <c r="AY456" s="116"/>
      <c r="AZ456" s="116"/>
      <c r="BA456" s="116"/>
      <c r="BB456" s="116"/>
      <c r="BC456" s="116"/>
      <c r="BD456" s="116"/>
      <c r="BE456" s="15"/>
      <c r="BF456" s="15"/>
      <c r="BG456" s="15"/>
      <c r="BH456" s="15"/>
      <c r="BI456" s="15"/>
      <c r="BJ456" s="15"/>
    </row>
    <row r="457" spans="1:62" s="14" customFormat="1" ht="15.75" customHeight="1">
      <c r="A457" s="15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  <c r="AE457" s="116"/>
      <c r="AF457" s="116"/>
      <c r="AG457" s="116"/>
      <c r="AH457" s="116"/>
      <c r="AI457" s="116"/>
      <c r="AJ457" s="116"/>
      <c r="AK457" s="116"/>
      <c r="AL457" s="116"/>
      <c r="AM457" s="116"/>
      <c r="AN457" s="116"/>
      <c r="AO457" s="116"/>
      <c r="AP457" s="116"/>
      <c r="AQ457" s="116"/>
      <c r="AR457" s="116"/>
      <c r="AS457" s="116"/>
      <c r="AT457" s="116"/>
      <c r="AU457" s="116"/>
      <c r="AV457" s="116"/>
      <c r="AW457" s="116"/>
      <c r="AX457" s="116"/>
      <c r="AY457" s="116"/>
      <c r="AZ457" s="116"/>
      <c r="BA457" s="116"/>
      <c r="BB457" s="116"/>
      <c r="BC457" s="116"/>
      <c r="BD457" s="116"/>
      <c r="BE457" s="15"/>
      <c r="BF457" s="15"/>
      <c r="BG457" s="15"/>
      <c r="BH457" s="15"/>
      <c r="BI457" s="15"/>
      <c r="BJ457" s="15"/>
    </row>
    <row r="458" spans="1:62" s="14" customFormat="1" ht="15.75" customHeight="1">
      <c r="A458" s="15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  <c r="AE458" s="116"/>
      <c r="AF458" s="116"/>
      <c r="AG458" s="116"/>
      <c r="AH458" s="116"/>
      <c r="AI458" s="116"/>
      <c r="AJ458" s="116"/>
      <c r="AK458" s="116"/>
      <c r="AL458" s="116"/>
      <c r="AM458" s="116"/>
      <c r="AN458" s="116"/>
      <c r="AO458" s="116"/>
      <c r="AP458" s="116"/>
      <c r="AQ458" s="116"/>
      <c r="AR458" s="116"/>
      <c r="AS458" s="116"/>
      <c r="AT458" s="116"/>
      <c r="AU458" s="116"/>
      <c r="AV458" s="116"/>
      <c r="AW458" s="116"/>
      <c r="AX458" s="116"/>
      <c r="AY458" s="116"/>
      <c r="AZ458" s="116"/>
      <c r="BA458" s="116"/>
      <c r="BB458" s="116"/>
      <c r="BC458" s="116"/>
      <c r="BD458" s="116"/>
      <c r="BE458" s="15"/>
      <c r="BF458" s="15"/>
      <c r="BG458" s="15"/>
      <c r="BH458" s="15"/>
      <c r="BI458" s="15"/>
      <c r="BJ458" s="15"/>
    </row>
    <row r="459" spans="1:62" s="14" customFormat="1" ht="15.75" customHeight="1">
      <c r="A459" s="15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6"/>
      <c r="AG459" s="116"/>
      <c r="AH459" s="116"/>
      <c r="AI459" s="116"/>
      <c r="AJ459" s="116"/>
      <c r="AK459" s="116"/>
      <c r="AL459" s="116"/>
      <c r="AM459" s="116"/>
      <c r="AN459" s="116"/>
      <c r="AO459" s="116"/>
      <c r="AP459" s="116"/>
      <c r="AQ459" s="116"/>
      <c r="AR459" s="116"/>
      <c r="AS459" s="116"/>
      <c r="AT459" s="116"/>
      <c r="AU459" s="116"/>
      <c r="AV459" s="116"/>
      <c r="AW459" s="116"/>
      <c r="AX459" s="116"/>
      <c r="AY459" s="116"/>
      <c r="AZ459" s="116"/>
      <c r="BA459" s="116"/>
      <c r="BB459" s="116"/>
      <c r="BC459" s="116"/>
      <c r="BD459" s="116"/>
      <c r="BE459" s="15"/>
      <c r="BF459" s="15"/>
      <c r="BG459" s="15"/>
      <c r="BH459" s="15"/>
      <c r="BI459" s="15"/>
      <c r="BJ459" s="15"/>
    </row>
    <row r="460" spans="1:62" s="14" customFormat="1" ht="15.75" customHeight="1">
      <c r="A460" s="15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6"/>
      <c r="AG460" s="116"/>
      <c r="AH460" s="116"/>
      <c r="AI460" s="116"/>
      <c r="AJ460" s="116"/>
      <c r="AK460" s="116"/>
      <c r="AL460" s="116"/>
      <c r="AM460" s="116"/>
      <c r="AN460" s="116"/>
      <c r="AO460" s="116"/>
      <c r="AP460" s="116"/>
      <c r="AQ460" s="116"/>
      <c r="AR460" s="116"/>
      <c r="AS460" s="116"/>
      <c r="AT460" s="116"/>
      <c r="AU460" s="116"/>
      <c r="AV460" s="116"/>
      <c r="AW460" s="116"/>
      <c r="AX460" s="116"/>
      <c r="AY460" s="116"/>
      <c r="AZ460" s="116"/>
      <c r="BA460" s="116"/>
      <c r="BB460" s="116"/>
      <c r="BC460" s="116"/>
      <c r="BD460" s="116"/>
      <c r="BE460" s="15"/>
      <c r="BF460" s="15"/>
      <c r="BG460" s="15"/>
      <c r="BH460" s="15"/>
      <c r="BI460" s="15"/>
      <c r="BJ460" s="15"/>
    </row>
    <row r="461" spans="1:62" s="14" customFormat="1" ht="15.75" customHeight="1">
      <c r="A461" s="15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6"/>
      <c r="AG461" s="116"/>
      <c r="AH461" s="116"/>
      <c r="AI461" s="116"/>
      <c r="AJ461" s="116"/>
      <c r="AK461" s="116"/>
      <c r="AL461" s="116"/>
      <c r="AM461" s="116"/>
      <c r="AN461" s="116"/>
      <c r="AO461" s="116"/>
      <c r="AP461" s="116"/>
      <c r="AQ461" s="116"/>
      <c r="AR461" s="116"/>
      <c r="AS461" s="116"/>
      <c r="AT461" s="116"/>
      <c r="AU461" s="116"/>
      <c r="AV461" s="116"/>
      <c r="AW461" s="116"/>
      <c r="AX461" s="116"/>
      <c r="AY461" s="116"/>
      <c r="AZ461" s="116"/>
      <c r="BA461" s="116"/>
      <c r="BB461" s="116"/>
      <c r="BC461" s="116"/>
      <c r="BD461" s="116"/>
      <c r="BE461" s="15"/>
      <c r="BF461" s="15"/>
      <c r="BG461" s="15"/>
      <c r="BH461" s="15"/>
      <c r="BI461" s="15"/>
      <c r="BJ461" s="15"/>
    </row>
    <row r="462" spans="1:62" s="14" customFormat="1" ht="15.75" customHeight="1">
      <c r="A462" s="15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  <c r="AE462" s="116"/>
      <c r="AF462" s="116"/>
      <c r="AG462" s="116"/>
      <c r="AH462" s="116"/>
      <c r="AI462" s="116"/>
      <c r="AJ462" s="116"/>
      <c r="AK462" s="116"/>
      <c r="AL462" s="116"/>
      <c r="AM462" s="116"/>
      <c r="AN462" s="116"/>
      <c r="AO462" s="116"/>
      <c r="AP462" s="116"/>
      <c r="AQ462" s="116"/>
      <c r="AR462" s="116"/>
      <c r="AS462" s="116"/>
      <c r="AT462" s="116"/>
      <c r="AU462" s="116"/>
      <c r="AV462" s="116"/>
      <c r="AW462" s="116"/>
      <c r="AX462" s="116"/>
      <c r="AY462" s="116"/>
      <c r="AZ462" s="116"/>
      <c r="BA462" s="116"/>
      <c r="BB462" s="116"/>
      <c r="BC462" s="116"/>
      <c r="BD462" s="116"/>
      <c r="BE462" s="15"/>
      <c r="BF462" s="15"/>
      <c r="BG462" s="15"/>
      <c r="BH462" s="15"/>
      <c r="BI462" s="15"/>
      <c r="BJ462" s="15"/>
    </row>
    <row r="463" spans="1:62" s="14" customFormat="1" ht="15.75" customHeight="1">
      <c r="A463" s="15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  <c r="AE463" s="116"/>
      <c r="AF463" s="116"/>
      <c r="AG463" s="116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  <c r="AS463" s="116"/>
      <c r="AT463" s="116"/>
      <c r="AU463" s="116"/>
      <c r="AV463" s="116"/>
      <c r="AW463" s="116"/>
      <c r="AX463" s="116"/>
      <c r="AY463" s="116"/>
      <c r="AZ463" s="116"/>
      <c r="BA463" s="116"/>
      <c r="BB463" s="116"/>
      <c r="BC463" s="116"/>
      <c r="BD463" s="116"/>
      <c r="BE463" s="15"/>
      <c r="BF463" s="15"/>
      <c r="BG463" s="15"/>
      <c r="BH463" s="15"/>
      <c r="BI463" s="15"/>
      <c r="BJ463" s="15"/>
    </row>
    <row r="464" spans="1:62" s="14" customFormat="1" ht="15.75" customHeight="1">
      <c r="A464" s="15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6"/>
      <c r="AG464" s="116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  <c r="AV464" s="116"/>
      <c r="AW464" s="116"/>
      <c r="AX464" s="116"/>
      <c r="AY464" s="116"/>
      <c r="AZ464" s="116"/>
      <c r="BA464" s="116"/>
      <c r="BB464" s="116"/>
      <c r="BC464" s="116"/>
      <c r="BD464" s="116"/>
      <c r="BE464" s="15"/>
      <c r="BF464" s="15"/>
      <c r="BG464" s="15"/>
      <c r="BH464" s="15"/>
      <c r="BI464" s="15"/>
      <c r="BJ464" s="15"/>
    </row>
    <row r="465" spans="1:62" s="14" customFormat="1" ht="15.75" customHeight="1">
      <c r="A465" s="15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6"/>
      <c r="AG465" s="116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  <c r="AV465" s="116"/>
      <c r="AW465" s="116"/>
      <c r="AX465" s="116"/>
      <c r="AY465" s="116"/>
      <c r="AZ465" s="116"/>
      <c r="BA465" s="116"/>
      <c r="BB465" s="116"/>
      <c r="BC465" s="116"/>
      <c r="BD465" s="116"/>
      <c r="BE465" s="15"/>
      <c r="BF465" s="15"/>
      <c r="BG465" s="15"/>
      <c r="BH465" s="15"/>
      <c r="BI465" s="15"/>
      <c r="BJ465" s="15"/>
    </row>
    <row r="466" spans="1:62" s="14" customFormat="1" ht="15.75" customHeight="1">
      <c r="A466" s="15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  <c r="AE466" s="116"/>
      <c r="AF466" s="116"/>
      <c r="AG466" s="116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  <c r="AS466" s="116"/>
      <c r="AT466" s="116"/>
      <c r="AU466" s="116"/>
      <c r="AV466" s="116"/>
      <c r="AW466" s="116"/>
      <c r="AX466" s="116"/>
      <c r="AY466" s="116"/>
      <c r="AZ466" s="116"/>
      <c r="BA466" s="116"/>
      <c r="BB466" s="116"/>
      <c r="BC466" s="116"/>
      <c r="BD466" s="116"/>
      <c r="BE466" s="15"/>
      <c r="BF466" s="15"/>
      <c r="BG466" s="15"/>
      <c r="BH466" s="15"/>
      <c r="BI466" s="15"/>
      <c r="BJ466" s="15"/>
    </row>
    <row r="467" spans="1:62" s="14" customFormat="1" ht="15.75" customHeight="1">
      <c r="A467" s="15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  <c r="AE467" s="116"/>
      <c r="AF467" s="116"/>
      <c r="AG467" s="116"/>
      <c r="AH467" s="116"/>
      <c r="AI467" s="116"/>
      <c r="AJ467" s="116"/>
      <c r="AK467" s="116"/>
      <c r="AL467" s="116"/>
      <c r="AM467" s="116"/>
      <c r="AN467" s="116"/>
      <c r="AO467" s="116"/>
      <c r="AP467" s="116"/>
      <c r="AQ467" s="116"/>
      <c r="AR467" s="116"/>
      <c r="AS467" s="116"/>
      <c r="AT467" s="116"/>
      <c r="AU467" s="116"/>
      <c r="AV467" s="116"/>
      <c r="AW467" s="116"/>
      <c r="AX467" s="116"/>
      <c r="AY467" s="116"/>
      <c r="AZ467" s="116"/>
      <c r="BA467" s="116"/>
      <c r="BB467" s="116"/>
      <c r="BC467" s="116"/>
      <c r="BD467" s="116"/>
      <c r="BE467" s="15"/>
      <c r="BF467" s="15"/>
      <c r="BG467" s="15"/>
      <c r="BH467" s="15"/>
      <c r="BI467" s="15"/>
      <c r="BJ467" s="15"/>
    </row>
    <row r="468" spans="1:62" s="14" customFormat="1" ht="15.75" customHeight="1">
      <c r="A468" s="15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6"/>
      <c r="AG468" s="116"/>
      <c r="AH468" s="116"/>
      <c r="AI468" s="116"/>
      <c r="AJ468" s="116"/>
      <c r="AK468" s="116"/>
      <c r="AL468" s="116"/>
      <c r="AM468" s="116"/>
      <c r="AN468" s="116"/>
      <c r="AO468" s="116"/>
      <c r="AP468" s="116"/>
      <c r="AQ468" s="116"/>
      <c r="AR468" s="116"/>
      <c r="AS468" s="116"/>
      <c r="AT468" s="116"/>
      <c r="AU468" s="116"/>
      <c r="AV468" s="116"/>
      <c r="AW468" s="116"/>
      <c r="AX468" s="116"/>
      <c r="AY468" s="116"/>
      <c r="AZ468" s="116"/>
      <c r="BA468" s="116"/>
      <c r="BB468" s="116"/>
      <c r="BC468" s="116"/>
      <c r="BD468" s="116"/>
      <c r="BE468" s="15"/>
      <c r="BF468" s="15"/>
      <c r="BG468" s="15"/>
      <c r="BH468" s="15"/>
      <c r="BI468" s="15"/>
      <c r="BJ468" s="15"/>
    </row>
    <row r="469" spans="1:62" s="14" customFormat="1" ht="15.75" customHeight="1">
      <c r="A469" s="15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6"/>
      <c r="AG469" s="116"/>
      <c r="AH469" s="116"/>
      <c r="AI469" s="116"/>
      <c r="AJ469" s="116"/>
      <c r="AK469" s="116"/>
      <c r="AL469" s="116"/>
      <c r="AM469" s="116"/>
      <c r="AN469" s="116"/>
      <c r="AO469" s="116"/>
      <c r="AP469" s="116"/>
      <c r="AQ469" s="116"/>
      <c r="AR469" s="116"/>
      <c r="AS469" s="116"/>
      <c r="AT469" s="116"/>
      <c r="AU469" s="116"/>
      <c r="AV469" s="116"/>
      <c r="AW469" s="116"/>
      <c r="AX469" s="116"/>
      <c r="AY469" s="116"/>
      <c r="AZ469" s="116"/>
      <c r="BA469" s="116"/>
      <c r="BB469" s="116"/>
      <c r="BC469" s="116"/>
      <c r="BD469" s="116"/>
      <c r="BE469" s="15"/>
      <c r="BF469" s="15"/>
      <c r="BG469" s="15"/>
      <c r="BH469" s="15"/>
      <c r="BI469" s="15"/>
      <c r="BJ469" s="15"/>
    </row>
    <row r="470" spans="1:62" s="14" customFormat="1" ht="15.75" customHeight="1">
      <c r="A470" s="15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6"/>
      <c r="AG470" s="116"/>
      <c r="AH470" s="116"/>
      <c r="AI470" s="116"/>
      <c r="AJ470" s="116"/>
      <c r="AK470" s="116"/>
      <c r="AL470" s="116"/>
      <c r="AM470" s="116"/>
      <c r="AN470" s="116"/>
      <c r="AO470" s="116"/>
      <c r="AP470" s="116"/>
      <c r="AQ470" s="116"/>
      <c r="AR470" s="116"/>
      <c r="AS470" s="116"/>
      <c r="AT470" s="116"/>
      <c r="AU470" s="116"/>
      <c r="AV470" s="116"/>
      <c r="AW470" s="116"/>
      <c r="AX470" s="116"/>
      <c r="AY470" s="116"/>
      <c r="AZ470" s="116"/>
      <c r="BA470" s="116"/>
      <c r="BB470" s="116"/>
      <c r="BC470" s="116"/>
      <c r="BD470" s="116"/>
      <c r="BE470" s="15"/>
      <c r="BF470" s="15"/>
      <c r="BG470" s="15"/>
      <c r="BH470" s="15"/>
      <c r="BI470" s="15"/>
      <c r="BJ470" s="15"/>
    </row>
    <row r="471" spans="1:62" s="14" customFormat="1" ht="15.75" customHeight="1">
      <c r="A471" s="15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  <c r="AE471" s="116"/>
      <c r="AF471" s="116"/>
      <c r="AG471" s="116"/>
      <c r="AH471" s="116"/>
      <c r="AI471" s="116"/>
      <c r="AJ471" s="116"/>
      <c r="AK471" s="116"/>
      <c r="AL471" s="116"/>
      <c r="AM471" s="116"/>
      <c r="AN471" s="116"/>
      <c r="AO471" s="116"/>
      <c r="AP471" s="116"/>
      <c r="AQ471" s="116"/>
      <c r="AR471" s="116"/>
      <c r="AS471" s="116"/>
      <c r="AT471" s="116"/>
      <c r="AU471" s="116"/>
      <c r="AV471" s="116"/>
      <c r="AW471" s="116"/>
      <c r="AX471" s="116"/>
      <c r="AY471" s="116"/>
      <c r="AZ471" s="116"/>
      <c r="BA471" s="116"/>
      <c r="BB471" s="116"/>
      <c r="BC471" s="116"/>
      <c r="BD471" s="116"/>
      <c r="BE471" s="15"/>
      <c r="BF471" s="15"/>
      <c r="BG471" s="15"/>
      <c r="BH471" s="15"/>
      <c r="BI471" s="15"/>
      <c r="BJ471" s="15"/>
    </row>
    <row r="472" spans="1:62" s="14" customFormat="1" ht="15.75" customHeight="1">
      <c r="A472" s="15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  <c r="AE472" s="116"/>
      <c r="AF472" s="116"/>
      <c r="AG472" s="116"/>
      <c r="AH472" s="116"/>
      <c r="AI472" s="116"/>
      <c r="AJ472" s="116"/>
      <c r="AK472" s="116"/>
      <c r="AL472" s="116"/>
      <c r="AM472" s="116"/>
      <c r="AN472" s="116"/>
      <c r="AO472" s="116"/>
      <c r="AP472" s="116"/>
      <c r="AQ472" s="116"/>
      <c r="AR472" s="116"/>
      <c r="AS472" s="116"/>
      <c r="AT472" s="116"/>
      <c r="AU472" s="116"/>
      <c r="AV472" s="116"/>
      <c r="AW472" s="116"/>
      <c r="AX472" s="116"/>
      <c r="AY472" s="116"/>
      <c r="AZ472" s="116"/>
      <c r="BA472" s="116"/>
      <c r="BB472" s="116"/>
      <c r="BC472" s="116"/>
      <c r="BD472" s="116"/>
      <c r="BE472" s="15"/>
      <c r="BF472" s="15"/>
      <c r="BG472" s="15"/>
      <c r="BH472" s="15"/>
      <c r="BI472" s="15"/>
      <c r="BJ472" s="15"/>
    </row>
    <row r="473" spans="1:62" s="14" customFormat="1" ht="15.75" customHeight="1">
      <c r="A473" s="15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6"/>
      <c r="AG473" s="116"/>
      <c r="AH473" s="116"/>
      <c r="AI473" s="116"/>
      <c r="AJ473" s="116"/>
      <c r="AK473" s="116"/>
      <c r="AL473" s="116"/>
      <c r="AM473" s="116"/>
      <c r="AN473" s="116"/>
      <c r="AO473" s="116"/>
      <c r="AP473" s="116"/>
      <c r="AQ473" s="116"/>
      <c r="AR473" s="116"/>
      <c r="AS473" s="116"/>
      <c r="AT473" s="116"/>
      <c r="AU473" s="116"/>
      <c r="AV473" s="116"/>
      <c r="AW473" s="116"/>
      <c r="AX473" s="116"/>
      <c r="AY473" s="116"/>
      <c r="AZ473" s="116"/>
      <c r="BA473" s="116"/>
      <c r="BB473" s="116"/>
      <c r="BC473" s="116"/>
      <c r="BD473" s="116"/>
      <c r="BE473" s="15"/>
      <c r="BF473" s="15"/>
      <c r="BG473" s="15"/>
      <c r="BH473" s="15"/>
      <c r="BI473" s="15"/>
      <c r="BJ473" s="15"/>
    </row>
    <row r="474" spans="1:62" s="14" customFormat="1" ht="15.75" customHeight="1">
      <c r="A474" s="15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6"/>
      <c r="AG474" s="116"/>
      <c r="AH474" s="116"/>
      <c r="AI474" s="116"/>
      <c r="AJ474" s="116"/>
      <c r="AK474" s="116"/>
      <c r="AL474" s="116"/>
      <c r="AM474" s="116"/>
      <c r="AN474" s="116"/>
      <c r="AO474" s="116"/>
      <c r="AP474" s="116"/>
      <c r="AQ474" s="116"/>
      <c r="AR474" s="116"/>
      <c r="AS474" s="116"/>
      <c r="AT474" s="116"/>
      <c r="AU474" s="116"/>
      <c r="AV474" s="116"/>
      <c r="AW474" s="116"/>
      <c r="AX474" s="116"/>
      <c r="AY474" s="116"/>
      <c r="AZ474" s="116"/>
      <c r="BA474" s="116"/>
      <c r="BB474" s="116"/>
      <c r="BC474" s="116"/>
      <c r="BD474" s="116"/>
      <c r="BE474" s="15"/>
      <c r="BF474" s="15"/>
      <c r="BG474" s="15"/>
      <c r="BH474" s="15"/>
      <c r="BI474" s="15"/>
      <c r="BJ474" s="15"/>
    </row>
    <row r="475" spans="1:62" s="14" customFormat="1" ht="15.75" customHeight="1">
      <c r="A475" s="15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  <c r="AE475" s="116"/>
      <c r="AF475" s="116"/>
      <c r="AG475" s="116"/>
      <c r="AH475" s="116"/>
      <c r="AI475" s="116"/>
      <c r="AJ475" s="116"/>
      <c r="AK475" s="116"/>
      <c r="AL475" s="116"/>
      <c r="AM475" s="116"/>
      <c r="AN475" s="116"/>
      <c r="AO475" s="116"/>
      <c r="AP475" s="116"/>
      <c r="AQ475" s="116"/>
      <c r="AR475" s="116"/>
      <c r="AS475" s="116"/>
      <c r="AT475" s="116"/>
      <c r="AU475" s="116"/>
      <c r="AV475" s="116"/>
      <c r="AW475" s="116"/>
      <c r="AX475" s="116"/>
      <c r="AY475" s="116"/>
      <c r="AZ475" s="116"/>
      <c r="BA475" s="116"/>
      <c r="BB475" s="116"/>
      <c r="BC475" s="116"/>
      <c r="BD475" s="116"/>
      <c r="BE475" s="15"/>
      <c r="BF475" s="15"/>
      <c r="BG475" s="15"/>
      <c r="BH475" s="15"/>
      <c r="BI475" s="15"/>
      <c r="BJ475" s="15"/>
    </row>
    <row r="476" spans="1:62" s="14" customFormat="1" ht="15.75" customHeight="1">
      <c r="A476" s="15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  <c r="AE476" s="116"/>
      <c r="AF476" s="116"/>
      <c r="AG476" s="116"/>
      <c r="AH476" s="116"/>
      <c r="AI476" s="116"/>
      <c r="AJ476" s="116"/>
      <c r="AK476" s="116"/>
      <c r="AL476" s="116"/>
      <c r="AM476" s="116"/>
      <c r="AN476" s="116"/>
      <c r="AO476" s="116"/>
      <c r="AP476" s="116"/>
      <c r="AQ476" s="116"/>
      <c r="AR476" s="116"/>
      <c r="AS476" s="116"/>
      <c r="AT476" s="116"/>
      <c r="AU476" s="116"/>
      <c r="AV476" s="116"/>
      <c r="AW476" s="116"/>
      <c r="AX476" s="116"/>
      <c r="AY476" s="116"/>
      <c r="AZ476" s="116"/>
      <c r="BA476" s="116"/>
      <c r="BB476" s="116"/>
      <c r="BC476" s="116"/>
      <c r="BD476" s="116"/>
      <c r="BE476" s="15"/>
      <c r="BF476" s="15"/>
      <c r="BG476" s="15"/>
      <c r="BH476" s="15"/>
      <c r="BI476" s="15"/>
      <c r="BJ476" s="15"/>
    </row>
    <row r="477" spans="1:62" s="14" customFormat="1" ht="15.75" customHeight="1">
      <c r="A477" s="15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6"/>
      <c r="AG477" s="116"/>
      <c r="AH477" s="116"/>
      <c r="AI477" s="116"/>
      <c r="AJ477" s="116"/>
      <c r="AK477" s="116"/>
      <c r="AL477" s="116"/>
      <c r="AM477" s="116"/>
      <c r="AN477" s="116"/>
      <c r="AO477" s="116"/>
      <c r="AP477" s="116"/>
      <c r="AQ477" s="116"/>
      <c r="AR477" s="116"/>
      <c r="AS477" s="116"/>
      <c r="AT477" s="116"/>
      <c r="AU477" s="116"/>
      <c r="AV477" s="116"/>
      <c r="AW477" s="116"/>
      <c r="AX477" s="116"/>
      <c r="AY477" s="116"/>
      <c r="AZ477" s="116"/>
      <c r="BA477" s="116"/>
      <c r="BB477" s="116"/>
      <c r="BC477" s="116"/>
      <c r="BD477" s="116"/>
      <c r="BE477" s="15"/>
      <c r="BF477" s="15"/>
      <c r="BG477" s="15"/>
      <c r="BH477" s="15"/>
      <c r="BI477" s="15"/>
      <c r="BJ477" s="15"/>
    </row>
    <row r="478" spans="1:62" s="14" customFormat="1" ht="15.75" customHeight="1">
      <c r="A478" s="15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116"/>
      <c r="AH478" s="116"/>
      <c r="AI478" s="116"/>
      <c r="AJ478" s="116"/>
      <c r="AK478" s="116"/>
      <c r="AL478" s="116"/>
      <c r="AM478" s="116"/>
      <c r="AN478" s="116"/>
      <c r="AO478" s="116"/>
      <c r="AP478" s="116"/>
      <c r="AQ478" s="116"/>
      <c r="AR478" s="116"/>
      <c r="AS478" s="116"/>
      <c r="AT478" s="116"/>
      <c r="AU478" s="116"/>
      <c r="AV478" s="116"/>
      <c r="AW478" s="116"/>
      <c r="AX478" s="116"/>
      <c r="AY478" s="116"/>
      <c r="AZ478" s="116"/>
      <c r="BA478" s="116"/>
      <c r="BB478" s="116"/>
      <c r="BC478" s="116"/>
      <c r="BD478" s="116"/>
      <c r="BE478" s="15"/>
      <c r="BF478" s="15"/>
      <c r="BG478" s="15"/>
      <c r="BH478" s="15"/>
      <c r="BI478" s="15"/>
      <c r="BJ478" s="15"/>
    </row>
    <row r="479" spans="1:62" s="14" customFormat="1" ht="15.75" customHeight="1">
      <c r="A479" s="15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6"/>
      <c r="AG479" s="116"/>
      <c r="AH479" s="116"/>
      <c r="AI479" s="116"/>
      <c r="AJ479" s="116"/>
      <c r="AK479" s="116"/>
      <c r="AL479" s="116"/>
      <c r="AM479" s="116"/>
      <c r="AN479" s="116"/>
      <c r="AO479" s="116"/>
      <c r="AP479" s="116"/>
      <c r="AQ479" s="116"/>
      <c r="AR479" s="116"/>
      <c r="AS479" s="116"/>
      <c r="AT479" s="116"/>
      <c r="AU479" s="116"/>
      <c r="AV479" s="116"/>
      <c r="AW479" s="116"/>
      <c r="AX479" s="116"/>
      <c r="AY479" s="116"/>
      <c r="AZ479" s="116"/>
      <c r="BA479" s="116"/>
      <c r="BB479" s="116"/>
      <c r="BC479" s="116"/>
      <c r="BD479" s="116"/>
      <c r="BE479" s="15"/>
      <c r="BF479" s="15"/>
      <c r="BG479" s="15"/>
      <c r="BH479" s="15"/>
      <c r="BI479" s="15"/>
      <c r="BJ479" s="15"/>
    </row>
    <row r="480" spans="1:62" s="14" customFormat="1" ht="15.75" customHeight="1">
      <c r="A480" s="15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  <c r="AE480" s="116"/>
      <c r="AF480" s="116"/>
      <c r="AG480" s="116"/>
      <c r="AH480" s="116"/>
      <c r="AI480" s="116"/>
      <c r="AJ480" s="116"/>
      <c r="AK480" s="116"/>
      <c r="AL480" s="116"/>
      <c r="AM480" s="116"/>
      <c r="AN480" s="116"/>
      <c r="AO480" s="116"/>
      <c r="AP480" s="116"/>
      <c r="AQ480" s="116"/>
      <c r="AR480" s="116"/>
      <c r="AS480" s="116"/>
      <c r="AT480" s="116"/>
      <c r="AU480" s="116"/>
      <c r="AV480" s="116"/>
      <c r="AW480" s="116"/>
      <c r="AX480" s="116"/>
      <c r="AY480" s="116"/>
      <c r="AZ480" s="116"/>
      <c r="BA480" s="116"/>
      <c r="BB480" s="116"/>
      <c r="BC480" s="116"/>
      <c r="BD480" s="116"/>
      <c r="BE480" s="15"/>
      <c r="BF480" s="15"/>
      <c r="BG480" s="15"/>
      <c r="BH480" s="15"/>
      <c r="BI480" s="15"/>
      <c r="BJ480" s="15"/>
    </row>
    <row r="481" spans="1:62" s="14" customFormat="1" ht="15.75" customHeight="1">
      <c r="A481" s="15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6"/>
      <c r="AG481" s="116"/>
      <c r="AH481" s="116"/>
      <c r="AI481" s="116"/>
      <c r="AJ481" s="116"/>
      <c r="AK481" s="116"/>
      <c r="AL481" s="116"/>
      <c r="AM481" s="116"/>
      <c r="AN481" s="116"/>
      <c r="AO481" s="116"/>
      <c r="AP481" s="116"/>
      <c r="AQ481" s="116"/>
      <c r="AR481" s="116"/>
      <c r="AS481" s="116"/>
      <c r="AT481" s="116"/>
      <c r="AU481" s="116"/>
      <c r="AV481" s="116"/>
      <c r="AW481" s="116"/>
      <c r="AX481" s="116"/>
      <c r="AY481" s="116"/>
      <c r="AZ481" s="116"/>
      <c r="BA481" s="116"/>
      <c r="BB481" s="116"/>
      <c r="BC481" s="116"/>
      <c r="BD481" s="116"/>
      <c r="BE481" s="15"/>
      <c r="BF481" s="15"/>
      <c r="BG481" s="15"/>
      <c r="BH481" s="15"/>
      <c r="BI481" s="15"/>
      <c r="BJ481" s="15"/>
    </row>
    <row r="482" spans="1:62" s="14" customFormat="1" ht="15.75" customHeight="1">
      <c r="A482" s="15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6"/>
      <c r="AG482" s="116"/>
      <c r="AH482" s="116"/>
      <c r="AI482" s="116"/>
      <c r="AJ482" s="116"/>
      <c r="AK482" s="116"/>
      <c r="AL482" s="116"/>
      <c r="AM482" s="116"/>
      <c r="AN482" s="116"/>
      <c r="AO482" s="116"/>
      <c r="AP482" s="116"/>
      <c r="AQ482" s="116"/>
      <c r="AR482" s="116"/>
      <c r="AS482" s="116"/>
      <c r="AT482" s="116"/>
      <c r="AU482" s="116"/>
      <c r="AV482" s="116"/>
      <c r="AW482" s="116"/>
      <c r="AX482" s="116"/>
      <c r="AY482" s="116"/>
      <c r="AZ482" s="116"/>
      <c r="BA482" s="116"/>
      <c r="BB482" s="116"/>
      <c r="BC482" s="116"/>
      <c r="BD482" s="116"/>
      <c r="BE482" s="15"/>
      <c r="BF482" s="15"/>
      <c r="BG482" s="15"/>
      <c r="BH482" s="15"/>
      <c r="BI482" s="15"/>
      <c r="BJ482" s="15"/>
    </row>
    <row r="483" spans="1:62" s="14" customFormat="1" ht="15.75" customHeight="1">
      <c r="A483" s="15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6"/>
      <c r="AG483" s="116"/>
      <c r="AH483" s="116"/>
      <c r="AI483" s="116"/>
      <c r="AJ483" s="116"/>
      <c r="AK483" s="116"/>
      <c r="AL483" s="116"/>
      <c r="AM483" s="116"/>
      <c r="AN483" s="116"/>
      <c r="AO483" s="116"/>
      <c r="AP483" s="116"/>
      <c r="AQ483" s="116"/>
      <c r="AR483" s="116"/>
      <c r="AS483" s="116"/>
      <c r="AT483" s="116"/>
      <c r="AU483" s="116"/>
      <c r="AV483" s="116"/>
      <c r="AW483" s="116"/>
      <c r="AX483" s="116"/>
      <c r="AY483" s="116"/>
      <c r="AZ483" s="116"/>
      <c r="BA483" s="116"/>
      <c r="BB483" s="116"/>
      <c r="BC483" s="116"/>
      <c r="BD483" s="116"/>
      <c r="BE483" s="15"/>
      <c r="BF483" s="15"/>
      <c r="BG483" s="15"/>
      <c r="BH483" s="15"/>
      <c r="BI483" s="15"/>
      <c r="BJ483" s="15"/>
    </row>
    <row r="484" spans="1:62" s="14" customFormat="1" ht="15.75" customHeight="1">
      <c r="A484" s="15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  <c r="AE484" s="116"/>
      <c r="AF484" s="116"/>
      <c r="AG484" s="116"/>
      <c r="AH484" s="116"/>
      <c r="AI484" s="116"/>
      <c r="AJ484" s="116"/>
      <c r="AK484" s="116"/>
      <c r="AL484" s="116"/>
      <c r="AM484" s="116"/>
      <c r="AN484" s="116"/>
      <c r="AO484" s="116"/>
      <c r="AP484" s="116"/>
      <c r="AQ484" s="116"/>
      <c r="AR484" s="116"/>
      <c r="AS484" s="116"/>
      <c r="AT484" s="116"/>
      <c r="AU484" s="116"/>
      <c r="AV484" s="116"/>
      <c r="AW484" s="116"/>
      <c r="AX484" s="116"/>
      <c r="AY484" s="116"/>
      <c r="AZ484" s="116"/>
      <c r="BA484" s="116"/>
      <c r="BB484" s="116"/>
      <c r="BC484" s="116"/>
      <c r="BD484" s="116"/>
      <c r="BE484" s="15"/>
      <c r="BF484" s="15"/>
      <c r="BG484" s="15"/>
      <c r="BH484" s="15"/>
      <c r="BI484" s="15"/>
      <c r="BJ484" s="15"/>
    </row>
    <row r="485" spans="1:62" s="14" customFormat="1" ht="15.75" customHeight="1">
      <c r="A485" s="15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  <c r="AE485" s="116"/>
      <c r="AF485" s="116"/>
      <c r="AG485" s="116"/>
      <c r="AH485" s="116"/>
      <c r="AI485" s="116"/>
      <c r="AJ485" s="116"/>
      <c r="AK485" s="116"/>
      <c r="AL485" s="116"/>
      <c r="AM485" s="116"/>
      <c r="AN485" s="116"/>
      <c r="AO485" s="116"/>
      <c r="AP485" s="116"/>
      <c r="AQ485" s="116"/>
      <c r="AR485" s="116"/>
      <c r="AS485" s="116"/>
      <c r="AT485" s="116"/>
      <c r="AU485" s="116"/>
      <c r="AV485" s="116"/>
      <c r="AW485" s="116"/>
      <c r="AX485" s="116"/>
      <c r="AY485" s="116"/>
      <c r="AZ485" s="116"/>
      <c r="BA485" s="116"/>
      <c r="BB485" s="116"/>
      <c r="BC485" s="116"/>
      <c r="BD485" s="116"/>
      <c r="BE485" s="15"/>
      <c r="BF485" s="15"/>
      <c r="BG485" s="15"/>
      <c r="BH485" s="15"/>
      <c r="BI485" s="15"/>
      <c r="BJ485" s="15"/>
    </row>
    <row r="486" spans="1:62" s="14" customFormat="1" ht="15.75" customHeight="1">
      <c r="A486" s="15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6"/>
      <c r="AG486" s="116"/>
      <c r="AH486" s="116"/>
      <c r="AI486" s="116"/>
      <c r="AJ486" s="116"/>
      <c r="AK486" s="116"/>
      <c r="AL486" s="116"/>
      <c r="AM486" s="116"/>
      <c r="AN486" s="116"/>
      <c r="AO486" s="116"/>
      <c r="AP486" s="116"/>
      <c r="AQ486" s="116"/>
      <c r="AR486" s="116"/>
      <c r="AS486" s="116"/>
      <c r="AT486" s="116"/>
      <c r="AU486" s="116"/>
      <c r="AV486" s="116"/>
      <c r="AW486" s="116"/>
      <c r="AX486" s="116"/>
      <c r="AY486" s="116"/>
      <c r="AZ486" s="116"/>
      <c r="BA486" s="116"/>
      <c r="BB486" s="116"/>
      <c r="BC486" s="116"/>
      <c r="BD486" s="116"/>
      <c r="BE486" s="15"/>
      <c r="BF486" s="15"/>
      <c r="BG486" s="15"/>
      <c r="BH486" s="15"/>
      <c r="BI486" s="15"/>
      <c r="BJ486" s="15"/>
    </row>
    <row r="487" spans="1:62" s="14" customFormat="1" ht="15.75" customHeight="1">
      <c r="A487" s="15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  <c r="AE487" s="116"/>
      <c r="AF487" s="116"/>
      <c r="AG487" s="116"/>
      <c r="AH487" s="116"/>
      <c r="AI487" s="116"/>
      <c r="AJ487" s="116"/>
      <c r="AK487" s="116"/>
      <c r="AL487" s="116"/>
      <c r="AM487" s="116"/>
      <c r="AN487" s="116"/>
      <c r="AO487" s="116"/>
      <c r="AP487" s="116"/>
      <c r="AQ487" s="116"/>
      <c r="AR487" s="116"/>
      <c r="AS487" s="116"/>
      <c r="AT487" s="116"/>
      <c r="AU487" s="116"/>
      <c r="AV487" s="116"/>
      <c r="AW487" s="116"/>
      <c r="AX487" s="116"/>
      <c r="AY487" s="116"/>
      <c r="AZ487" s="116"/>
      <c r="BA487" s="116"/>
      <c r="BB487" s="116"/>
      <c r="BC487" s="116"/>
      <c r="BD487" s="116"/>
      <c r="BE487" s="15"/>
      <c r="BF487" s="15"/>
      <c r="BG487" s="15"/>
      <c r="BH487" s="15"/>
      <c r="BI487" s="15"/>
      <c r="BJ487" s="15"/>
    </row>
    <row r="488" spans="1:62" s="14" customFormat="1" ht="15.75" customHeight="1">
      <c r="A488" s="15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  <c r="AE488" s="116"/>
      <c r="AF488" s="116"/>
      <c r="AG488" s="116"/>
      <c r="AH488" s="116"/>
      <c r="AI488" s="116"/>
      <c r="AJ488" s="116"/>
      <c r="AK488" s="116"/>
      <c r="AL488" s="116"/>
      <c r="AM488" s="116"/>
      <c r="AN488" s="116"/>
      <c r="AO488" s="116"/>
      <c r="AP488" s="116"/>
      <c r="AQ488" s="116"/>
      <c r="AR488" s="116"/>
      <c r="AS488" s="116"/>
      <c r="AT488" s="116"/>
      <c r="AU488" s="116"/>
      <c r="AV488" s="116"/>
      <c r="AW488" s="116"/>
      <c r="AX488" s="116"/>
      <c r="AY488" s="116"/>
      <c r="AZ488" s="116"/>
      <c r="BA488" s="116"/>
      <c r="BB488" s="116"/>
      <c r="BC488" s="116"/>
      <c r="BD488" s="116"/>
      <c r="BE488" s="15"/>
      <c r="BF488" s="15"/>
      <c r="BG488" s="15"/>
      <c r="BH488" s="15"/>
      <c r="BI488" s="15"/>
      <c r="BJ488" s="15"/>
    </row>
    <row r="489" spans="1:62" s="14" customFormat="1" ht="15.75" customHeight="1">
      <c r="A489" s="15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  <c r="AE489" s="116"/>
      <c r="AF489" s="116"/>
      <c r="AG489" s="116"/>
      <c r="AH489" s="116"/>
      <c r="AI489" s="116"/>
      <c r="AJ489" s="116"/>
      <c r="AK489" s="116"/>
      <c r="AL489" s="116"/>
      <c r="AM489" s="116"/>
      <c r="AN489" s="116"/>
      <c r="AO489" s="116"/>
      <c r="AP489" s="116"/>
      <c r="AQ489" s="116"/>
      <c r="AR489" s="116"/>
      <c r="AS489" s="116"/>
      <c r="AT489" s="116"/>
      <c r="AU489" s="116"/>
      <c r="AV489" s="116"/>
      <c r="AW489" s="116"/>
      <c r="AX489" s="116"/>
      <c r="AY489" s="116"/>
      <c r="AZ489" s="116"/>
      <c r="BA489" s="116"/>
      <c r="BB489" s="116"/>
      <c r="BC489" s="116"/>
      <c r="BD489" s="116"/>
      <c r="BE489" s="15"/>
      <c r="BF489" s="15"/>
      <c r="BG489" s="15"/>
      <c r="BH489" s="15"/>
      <c r="BI489" s="15"/>
      <c r="BJ489" s="15"/>
    </row>
    <row r="490" spans="1:62" s="14" customFormat="1" ht="15.75" customHeight="1">
      <c r="A490" s="15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  <c r="AE490" s="116"/>
      <c r="AF490" s="116"/>
      <c r="AG490" s="116"/>
      <c r="AH490" s="116"/>
      <c r="AI490" s="116"/>
      <c r="AJ490" s="116"/>
      <c r="AK490" s="116"/>
      <c r="AL490" s="116"/>
      <c r="AM490" s="116"/>
      <c r="AN490" s="116"/>
      <c r="AO490" s="116"/>
      <c r="AP490" s="116"/>
      <c r="AQ490" s="116"/>
      <c r="AR490" s="116"/>
      <c r="AS490" s="116"/>
      <c r="AT490" s="116"/>
      <c r="AU490" s="116"/>
      <c r="AV490" s="116"/>
      <c r="AW490" s="116"/>
      <c r="AX490" s="116"/>
      <c r="AY490" s="116"/>
      <c r="AZ490" s="116"/>
      <c r="BA490" s="116"/>
      <c r="BB490" s="116"/>
      <c r="BC490" s="116"/>
      <c r="BD490" s="116"/>
      <c r="BE490" s="15"/>
      <c r="BF490" s="15"/>
      <c r="BG490" s="15"/>
      <c r="BH490" s="15"/>
      <c r="BI490" s="15"/>
      <c r="BJ490" s="15"/>
    </row>
    <row r="491" spans="1:62" s="14" customFormat="1" ht="15.75" customHeight="1">
      <c r="A491" s="15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  <c r="AE491" s="116"/>
      <c r="AF491" s="116"/>
      <c r="AG491" s="116"/>
      <c r="AH491" s="116"/>
      <c r="AI491" s="116"/>
      <c r="AJ491" s="116"/>
      <c r="AK491" s="116"/>
      <c r="AL491" s="116"/>
      <c r="AM491" s="116"/>
      <c r="AN491" s="116"/>
      <c r="AO491" s="116"/>
      <c r="AP491" s="116"/>
      <c r="AQ491" s="116"/>
      <c r="AR491" s="116"/>
      <c r="AS491" s="116"/>
      <c r="AT491" s="116"/>
      <c r="AU491" s="116"/>
      <c r="AV491" s="116"/>
      <c r="AW491" s="116"/>
      <c r="AX491" s="116"/>
      <c r="AY491" s="116"/>
      <c r="AZ491" s="116"/>
      <c r="BA491" s="116"/>
      <c r="BB491" s="116"/>
      <c r="BC491" s="116"/>
      <c r="BD491" s="116"/>
      <c r="BE491" s="15"/>
      <c r="BF491" s="15"/>
      <c r="BG491" s="15"/>
      <c r="BH491" s="15"/>
      <c r="BI491" s="15"/>
      <c r="BJ491" s="15"/>
    </row>
    <row r="492" spans="1:62" s="14" customFormat="1" ht="15.75" customHeight="1">
      <c r="A492" s="15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  <c r="AE492" s="116"/>
      <c r="AF492" s="116"/>
      <c r="AG492" s="116"/>
      <c r="AH492" s="116"/>
      <c r="AI492" s="116"/>
      <c r="AJ492" s="116"/>
      <c r="AK492" s="116"/>
      <c r="AL492" s="116"/>
      <c r="AM492" s="116"/>
      <c r="AN492" s="116"/>
      <c r="AO492" s="116"/>
      <c r="AP492" s="116"/>
      <c r="AQ492" s="116"/>
      <c r="AR492" s="116"/>
      <c r="AS492" s="116"/>
      <c r="AT492" s="116"/>
      <c r="AU492" s="116"/>
      <c r="AV492" s="116"/>
      <c r="AW492" s="116"/>
      <c r="AX492" s="116"/>
      <c r="AY492" s="116"/>
      <c r="AZ492" s="116"/>
      <c r="BA492" s="116"/>
      <c r="BB492" s="116"/>
      <c r="BC492" s="116"/>
      <c r="BD492" s="116"/>
      <c r="BE492" s="15"/>
      <c r="BF492" s="15"/>
      <c r="BG492" s="15"/>
      <c r="BH492" s="15"/>
      <c r="BI492" s="15"/>
      <c r="BJ492" s="15"/>
    </row>
    <row r="493" spans="1:62" s="14" customFormat="1" ht="15.75" customHeight="1">
      <c r="A493" s="15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  <c r="AE493" s="116"/>
      <c r="AF493" s="116"/>
      <c r="AG493" s="116"/>
      <c r="AH493" s="116"/>
      <c r="AI493" s="116"/>
      <c r="AJ493" s="116"/>
      <c r="AK493" s="116"/>
      <c r="AL493" s="116"/>
      <c r="AM493" s="116"/>
      <c r="AN493" s="116"/>
      <c r="AO493" s="116"/>
      <c r="AP493" s="116"/>
      <c r="AQ493" s="116"/>
      <c r="AR493" s="116"/>
      <c r="AS493" s="116"/>
      <c r="AT493" s="116"/>
      <c r="AU493" s="116"/>
      <c r="AV493" s="116"/>
      <c r="AW493" s="116"/>
      <c r="AX493" s="116"/>
      <c r="AY493" s="116"/>
      <c r="AZ493" s="116"/>
      <c r="BA493" s="116"/>
      <c r="BB493" s="116"/>
      <c r="BC493" s="116"/>
      <c r="BD493" s="116"/>
      <c r="BE493" s="15"/>
      <c r="BF493" s="15"/>
      <c r="BG493" s="15"/>
      <c r="BH493" s="15"/>
      <c r="BI493" s="15"/>
      <c r="BJ493" s="15"/>
    </row>
    <row r="494" spans="1:62" s="14" customFormat="1" ht="15.75" customHeight="1">
      <c r="A494" s="15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  <c r="AE494" s="116"/>
      <c r="AF494" s="116"/>
      <c r="AG494" s="116"/>
      <c r="AH494" s="116"/>
      <c r="AI494" s="116"/>
      <c r="AJ494" s="116"/>
      <c r="AK494" s="116"/>
      <c r="AL494" s="116"/>
      <c r="AM494" s="116"/>
      <c r="AN494" s="116"/>
      <c r="AO494" s="116"/>
      <c r="AP494" s="116"/>
      <c r="AQ494" s="116"/>
      <c r="AR494" s="116"/>
      <c r="AS494" s="116"/>
      <c r="AT494" s="116"/>
      <c r="AU494" s="116"/>
      <c r="AV494" s="116"/>
      <c r="AW494" s="116"/>
      <c r="AX494" s="116"/>
      <c r="AY494" s="116"/>
      <c r="AZ494" s="116"/>
      <c r="BA494" s="116"/>
      <c r="BB494" s="116"/>
      <c r="BC494" s="116"/>
      <c r="BD494" s="116"/>
      <c r="BE494" s="15"/>
      <c r="BF494" s="15"/>
      <c r="BG494" s="15"/>
      <c r="BH494" s="15"/>
      <c r="BI494" s="15"/>
      <c r="BJ494" s="15"/>
    </row>
    <row r="495" spans="1:62" s="14" customFormat="1" ht="15.75" customHeight="1">
      <c r="A495" s="15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  <c r="AE495" s="116"/>
      <c r="AF495" s="116"/>
      <c r="AG495" s="116"/>
      <c r="AH495" s="116"/>
      <c r="AI495" s="116"/>
      <c r="AJ495" s="116"/>
      <c r="AK495" s="116"/>
      <c r="AL495" s="116"/>
      <c r="AM495" s="116"/>
      <c r="AN495" s="116"/>
      <c r="AO495" s="116"/>
      <c r="AP495" s="116"/>
      <c r="AQ495" s="116"/>
      <c r="AR495" s="116"/>
      <c r="AS495" s="116"/>
      <c r="AT495" s="116"/>
      <c r="AU495" s="116"/>
      <c r="AV495" s="116"/>
      <c r="AW495" s="116"/>
      <c r="AX495" s="116"/>
      <c r="AY495" s="116"/>
      <c r="AZ495" s="116"/>
      <c r="BA495" s="116"/>
      <c r="BB495" s="116"/>
      <c r="BC495" s="116"/>
      <c r="BD495" s="116"/>
      <c r="BE495" s="15"/>
      <c r="BF495" s="15"/>
      <c r="BG495" s="15"/>
      <c r="BH495" s="15"/>
      <c r="BI495" s="15"/>
      <c r="BJ495" s="15"/>
    </row>
    <row r="496" spans="1:62" s="14" customFormat="1" ht="15.75" customHeight="1">
      <c r="A496" s="15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  <c r="AE496" s="116"/>
      <c r="AF496" s="116"/>
      <c r="AG496" s="116"/>
      <c r="AH496" s="116"/>
      <c r="AI496" s="116"/>
      <c r="AJ496" s="116"/>
      <c r="AK496" s="116"/>
      <c r="AL496" s="116"/>
      <c r="AM496" s="116"/>
      <c r="AN496" s="116"/>
      <c r="AO496" s="116"/>
      <c r="AP496" s="116"/>
      <c r="AQ496" s="116"/>
      <c r="AR496" s="116"/>
      <c r="AS496" s="116"/>
      <c r="AT496" s="116"/>
      <c r="AU496" s="116"/>
      <c r="AV496" s="116"/>
      <c r="AW496" s="116"/>
      <c r="AX496" s="116"/>
      <c r="AY496" s="116"/>
      <c r="AZ496" s="116"/>
      <c r="BA496" s="116"/>
      <c r="BB496" s="116"/>
      <c r="BC496" s="116"/>
      <c r="BD496" s="116"/>
      <c r="BE496" s="15"/>
      <c r="BF496" s="15"/>
      <c r="BG496" s="15"/>
      <c r="BH496" s="15"/>
      <c r="BI496" s="15"/>
      <c r="BJ496" s="15"/>
    </row>
    <row r="497" spans="1:62" s="14" customFormat="1" ht="15.75" customHeight="1">
      <c r="A497" s="15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  <c r="AE497" s="116"/>
      <c r="AF497" s="116"/>
      <c r="AG497" s="116"/>
      <c r="AH497" s="116"/>
      <c r="AI497" s="116"/>
      <c r="AJ497" s="116"/>
      <c r="AK497" s="116"/>
      <c r="AL497" s="116"/>
      <c r="AM497" s="116"/>
      <c r="AN497" s="116"/>
      <c r="AO497" s="116"/>
      <c r="AP497" s="116"/>
      <c r="AQ497" s="116"/>
      <c r="AR497" s="116"/>
      <c r="AS497" s="116"/>
      <c r="AT497" s="116"/>
      <c r="AU497" s="116"/>
      <c r="AV497" s="116"/>
      <c r="AW497" s="116"/>
      <c r="AX497" s="116"/>
      <c r="AY497" s="116"/>
      <c r="AZ497" s="116"/>
      <c r="BA497" s="116"/>
      <c r="BB497" s="116"/>
      <c r="BC497" s="116"/>
      <c r="BD497" s="116"/>
      <c r="BE497" s="15"/>
      <c r="BF497" s="15"/>
      <c r="BG497" s="15"/>
      <c r="BH497" s="15"/>
      <c r="BI497" s="15"/>
      <c r="BJ497" s="15"/>
    </row>
    <row r="498" spans="1:62" s="14" customFormat="1" ht="15.75" customHeight="1">
      <c r="A498" s="15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  <c r="AE498" s="116"/>
      <c r="AF498" s="116"/>
      <c r="AG498" s="116"/>
      <c r="AH498" s="116"/>
      <c r="AI498" s="116"/>
      <c r="AJ498" s="116"/>
      <c r="AK498" s="116"/>
      <c r="AL498" s="116"/>
      <c r="AM498" s="116"/>
      <c r="AN498" s="116"/>
      <c r="AO498" s="116"/>
      <c r="AP498" s="116"/>
      <c r="AQ498" s="116"/>
      <c r="AR498" s="116"/>
      <c r="AS498" s="116"/>
      <c r="AT498" s="116"/>
      <c r="AU498" s="116"/>
      <c r="AV498" s="116"/>
      <c r="AW498" s="116"/>
      <c r="AX498" s="116"/>
      <c r="AY498" s="116"/>
      <c r="AZ498" s="116"/>
      <c r="BA498" s="116"/>
      <c r="BB498" s="116"/>
      <c r="BC498" s="116"/>
      <c r="BD498" s="116"/>
      <c r="BE498" s="15"/>
      <c r="BF498" s="15"/>
      <c r="BG498" s="15"/>
      <c r="BH498" s="15"/>
      <c r="BI498" s="15"/>
      <c r="BJ498" s="15"/>
    </row>
    <row r="499" spans="1:62" s="14" customFormat="1" ht="15.75" customHeight="1">
      <c r="A499" s="15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  <c r="AE499" s="116"/>
      <c r="AF499" s="116"/>
      <c r="AG499" s="116"/>
      <c r="AH499" s="116"/>
      <c r="AI499" s="116"/>
      <c r="AJ499" s="116"/>
      <c r="AK499" s="116"/>
      <c r="AL499" s="116"/>
      <c r="AM499" s="116"/>
      <c r="AN499" s="116"/>
      <c r="AO499" s="116"/>
      <c r="AP499" s="116"/>
      <c r="AQ499" s="116"/>
      <c r="AR499" s="116"/>
      <c r="AS499" s="116"/>
      <c r="AT499" s="116"/>
      <c r="AU499" s="116"/>
      <c r="AV499" s="116"/>
      <c r="AW499" s="116"/>
      <c r="AX499" s="116"/>
      <c r="AY499" s="116"/>
      <c r="AZ499" s="116"/>
      <c r="BA499" s="116"/>
      <c r="BB499" s="116"/>
      <c r="BC499" s="116"/>
      <c r="BD499" s="116"/>
      <c r="BE499" s="15"/>
      <c r="BF499" s="15"/>
      <c r="BG499" s="15"/>
      <c r="BH499" s="15"/>
      <c r="BI499" s="15"/>
      <c r="BJ499" s="15"/>
    </row>
    <row r="500" spans="1:62" s="14" customFormat="1" ht="15.75" customHeight="1">
      <c r="A500" s="15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  <c r="AE500" s="116"/>
      <c r="AF500" s="116"/>
      <c r="AG500" s="116"/>
      <c r="AH500" s="116"/>
      <c r="AI500" s="116"/>
      <c r="AJ500" s="116"/>
      <c r="AK500" s="116"/>
      <c r="AL500" s="116"/>
      <c r="AM500" s="116"/>
      <c r="AN500" s="116"/>
      <c r="AO500" s="116"/>
      <c r="AP500" s="116"/>
      <c r="AQ500" s="116"/>
      <c r="AR500" s="116"/>
      <c r="AS500" s="116"/>
      <c r="AT500" s="116"/>
      <c r="AU500" s="116"/>
      <c r="AV500" s="116"/>
      <c r="AW500" s="116"/>
      <c r="AX500" s="116"/>
      <c r="AY500" s="116"/>
      <c r="AZ500" s="116"/>
      <c r="BA500" s="116"/>
      <c r="BB500" s="116"/>
      <c r="BC500" s="116"/>
      <c r="BD500" s="116"/>
      <c r="BE500" s="15"/>
      <c r="BF500" s="15"/>
      <c r="BG500" s="15"/>
      <c r="BH500" s="15"/>
      <c r="BI500" s="15"/>
      <c r="BJ500" s="15"/>
    </row>
    <row r="501" spans="1:62" s="14" customFormat="1" ht="15.75" customHeight="1">
      <c r="A501" s="15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  <c r="AE501" s="116"/>
      <c r="AF501" s="116"/>
      <c r="AG501" s="116"/>
      <c r="AH501" s="116"/>
      <c r="AI501" s="116"/>
      <c r="AJ501" s="116"/>
      <c r="AK501" s="116"/>
      <c r="AL501" s="116"/>
      <c r="AM501" s="116"/>
      <c r="AN501" s="116"/>
      <c r="AO501" s="116"/>
      <c r="AP501" s="116"/>
      <c r="AQ501" s="116"/>
      <c r="AR501" s="116"/>
      <c r="AS501" s="116"/>
      <c r="AT501" s="116"/>
      <c r="AU501" s="116"/>
      <c r="AV501" s="116"/>
      <c r="AW501" s="116"/>
      <c r="AX501" s="116"/>
      <c r="AY501" s="116"/>
      <c r="AZ501" s="116"/>
      <c r="BA501" s="116"/>
      <c r="BB501" s="116"/>
      <c r="BC501" s="116"/>
      <c r="BD501" s="116"/>
      <c r="BE501" s="15"/>
      <c r="BF501" s="15"/>
      <c r="BG501" s="15"/>
      <c r="BH501" s="15"/>
      <c r="BI501" s="15"/>
      <c r="BJ501" s="15"/>
    </row>
    <row r="502" spans="1:62" s="14" customFormat="1" ht="15.75" customHeight="1">
      <c r="A502" s="15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  <c r="AE502" s="116"/>
      <c r="AF502" s="116"/>
      <c r="AG502" s="116"/>
      <c r="AH502" s="116"/>
      <c r="AI502" s="116"/>
      <c r="AJ502" s="116"/>
      <c r="AK502" s="116"/>
      <c r="AL502" s="116"/>
      <c r="AM502" s="116"/>
      <c r="AN502" s="116"/>
      <c r="AO502" s="116"/>
      <c r="AP502" s="116"/>
      <c r="AQ502" s="116"/>
      <c r="AR502" s="116"/>
      <c r="AS502" s="116"/>
      <c r="AT502" s="116"/>
      <c r="AU502" s="116"/>
      <c r="AV502" s="116"/>
      <c r="AW502" s="116"/>
      <c r="AX502" s="116"/>
      <c r="AY502" s="116"/>
      <c r="AZ502" s="116"/>
      <c r="BA502" s="116"/>
      <c r="BB502" s="116"/>
      <c r="BC502" s="116"/>
      <c r="BD502" s="116"/>
      <c r="BE502" s="15"/>
      <c r="BF502" s="15"/>
      <c r="BG502" s="15"/>
      <c r="BH502" s="15"/>
      <c r="BI502" s="15"/>
      <c r="BJ502" s="15"/>
    </row>
    <row r="503" spans="1:62" s="14" customFormat="1" ht="15.75" customHeight="1">
      <c r="A503" s="15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  <c r="AE503" s="116"/>
      <c r="AF503" s="116"/>
      <c r="AG503" s="116"/>
      <c r="AH503" s="116"/>
      <c r="AI503" s="116"/>
      <c r="AJ503" s="116"/>
      <c r="AK503" s="116"/>
      <c r="AL503" s="116"/>
      <c r="AM503" s="116"/>
      <c r="AN503" s="116"/>
      <c r="AO503" s="116"/>
      <c r="AP503" s="116"/>
      <c r="AQ503" s="116"/>
      <c r="AR503" s="116"/>
      <c r="AS503" s="116"/>
      <c r="AT503" s="116"/>
      <c r="AU503" s="116"/>
      <c r="AV503" s="116"/>
      <c r="AW503" s="116"/>
      <c r="AX503" s="116"/>
      <c r="AY503" s="116"/>
      <c r="AZ503" s="116"/>
      <c r="BA503" s="116"/>
      <c r="BB503" s="116"/>
      <c r="BC503" s="116"/>
      <c r="BD503" s="116"/>
      <c r="BE503" s="15"/>
      <c r="BF503" s="15"/>
      <c r="BG503" s="15"/>
      <c r="BH503" s="15"/>
      <c r="BI503" s="15"/>
      <c r="BJ503" s="15"/>
    </row>
    <row r="504" spans="1:62" s="14" customFormat="1" ht="15.75" customHeight="1">
      <c r="A504" s="15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  <c r="AE504" s="116"/>
      <c r="AF504" s="116"/>
      <c r="AG504" s="116"/>
      <c r="AH504" s="116"/>
      <c r="AI504" s="116"/>
      <c r="AJ504" s="116"/>
      <c r="AK504" s="116"/>
      <c r="AL504" s="116"/>
      <c r="AM504" s="116"/>
      <c r="AN504" s="116"/>
      <c r="AO504" s="116"/>
      <c r="AP504" s="116"/>
      <c r="AQ504" s="116"/>
      <c r="AR504" s="116"/>
      <c r="AS504" s="116"/>
      <c r="AT504" s="116"/>
      <c r="AU504" s="116"/>
      <c r="AV504" s="116"/>
      <c r="AW504" s="116"/>
      <c r="AX504" s="116"/>
      <c r="AY504" s="116"/>
      <c r="AZ504" s="116"/>
      <c r="BA504" s="116"/>
      <c r="BB504" s="116"/>
      <c r="BC504" s="116"/>
      <c r="BD504" s="116"/>
      <c r="BE504" s="15"/>
      <c r="BF504" s="15"/>
      <c r="BG504" s="15"/>
      <c r="BH504" s="15"/>
      <c r="BI504" s="15"/>
      <c r="BJ504" s="15"/>
    </row>
    <row r="505" spans="1:62" s="14" customFormat="1" ht="15.75" customHeight="1">
      <c r="A505" s="15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  <c r="AE505" s="116"/>
      <c r="AF505" s="116"/>
      <c r="AG505" s="116"/>
      <c r="AH505" s="116"/>
      <c r="AI505" s="116"/>
      <c r="AJ505" s="116"/>
      <c r="AK505" s="116"/>
      <c r="AL505" s="116"/>
      <c r="AM505" s="116"/>
      <c r="AN505" s="116"/>
      <c r="AO505" s="116"/>
      <c r="AP505" s="116"/>
      <c r="AQ505" s="116"/>
      <c r="AR505" s="116"/>
      <c r="AS505" s="116"/>
      <c r="AT505" s="116"/>
      <c r="AU505" s="116"/>
      <c r="AV505" s="116"/>
      <c r="AW505" s="116"/>
      <c r="AX505" s="116"/>
      <c r="AY505" s="116"/>
      <c r="AZ505" s="116"/>
      <c r="BA505" s="116"/>
      <c r="BB505" s="116"/>
      <c r="BC505" s="116"/>
      <c r="BD505" s="116"/>
      <c r="BE505" s="15"/>
      <c r="BF505" s="15"/>
      <c r="BG505" s="15"/>
      <c r="BH505" s="15"/>
      <c r="BI505" s="15"/>
      <c r="BJ505" s="15"/>
    </row>
    <row r="506" spans="1:62" s="14" customFormat="1" ht="15.75" customHeight="1">
      <c r="A506" s="15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  <c r="AE506" s="116"/>
      <c r="AF506" s="116"/>
      <c r="AG506" s="116"/>
      <c r="AH506" s="116"/>
      <c r="AI506" s="116"/>
      <c r="AJ506" s="116"/>
      <c r="AK506" s="116"/>
      <c r="AL506" s="116"/>
      <c r="AM506" s="116"/>
      <c r="AN506" s="116"/>
      <c r="AO506" s="116"/>
      <c r="AP506" s="116"/>
      <c r="AQ506" s="116"/>
      <c r="AR506" s="116"/>
      <c r="AS506" s="116"/>
      <c r="AT506" s="116"/>
      <c r="AU506" s="116"/>
      <c r="AV506" s="116"/>
      <c r="AW506" s="116"/>
      <c r="AX506" s="116"/>
      <c r="AY506" s="116"/>
      <c r="AZ506" s="116"/>
      <c r="BA506" s="116"/>
      <c r="BB506" s="116"/>
      <c r="BC506" s="116"/>
      <c r="BD506" s="116"/>
      <c r="BE506" s="15"/>
      <c r="BF506" s="15"/>
      <c r="BG506" s="15"/>
      <c r="BH506" s="15"/>
      <c r="BI506" s="15"/>
      <c r="BJ506" s="15"/>
    </row>
    <row r="507" spans="1:62" ht="15.75" customHeight="1">
      <c r="A507" s="15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15"/>
      <c r="BF507" s="15"/>
      <c r="BG507" s="15"/>
      <c r="BH507" s="15"/>
      <c r="BI507" s="15"/>
      <c r="BJ507" s="15"/>
    </row>
    <row r="508" spans="1:62" ht="15.75" customHeight="1">
      <c r="A508" s="15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15"/>
      <c r="BF508" s="15"/>
      <c r="BG508" s="15"/>
      <c r="BH508" s="15"/>
      <c r="BI508" s="15"/>
      <c r="BJ508" s="15"/>
    </row>
    <row r="509" spans="1:62" ht="15.75" customHeight="1">
      <c r="A509" s="15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15"/>
      <c r="BF509" s="15"/>
      <c r="BG509" s="15"/>
      <c r="BH509" s="15"/>
      <c r="BI509" s="15"/>
      <c r="BJ509" s="15"/>
    </row>
    <row r="510" spans="1:62" ht="15.75" customHeight="1">
      <c r="A510" s="15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15"/>
      <c r="BF510" s="15"/>
      <c r="BG510" s="15"/>
      <c r="BH510" s="15"/>
      <c r="BI510" s="15"/>
      <c r="BJ510" s="15"/>
    </row>
    <row r="511" spans="1:62" ht="15.75" customHeight="1">
      <c r="A511" s="15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15"/>
      <c r="BF511" s="15"/>
      <c r="BG511" s="15"/>
      <c r="BH511" s="15"/>
      <c r="BI511" s="15"/>
      <c r="BJ511" s="15"/>
    </row>
    <row r="512" spans="1:62" ht="15.75" customHeight="1">
      <c r="A512" s="15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15"/>
      <c r="BF512" s="15"/>
      <c r="BG512" s="15"/>
      <c r="BH512" s="15"/>
      <c r="BI512" s="15"/>
      <c r="BJ512" s="15"/>
    </row>
    <row r="513" spans="1:62" ht="15.75" customHeight="1">
      <c r="A513" s="15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15"/>
      <c r="BF513" s="15"/>
      <c r="BG513" s="15"/>
      <c r="BH513" s="15"/>
      <c r="BI513" s="15"/>
      <c r="BJ513" s="15"/>
    </row>
    <row r="514" spans="1:62" ht="15.75" customHeight="1">
      <c r="A514" s="15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15"/>
      <c r="BF514" s="15"/>
      <c r="BG514" s="15"/>
      <c r="BH514" s="15"/>
      <c r="BI514" s="15"/>
      <c r="BJ514" s="15"/>
    </row>
    <row r="515" spans="1:62" ht="15.75" customHeight="1">
      <c r="A515" s="15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15"/>
      <c r="BF515" s="15"/>
      <c r="BG515" s="15"/>
      <c r="BH515" s="15"/>
      <c r="BI515" s="15"/>
      <c r="BJ515" s="15"/>
    </row>
    <row r="516" spans="1:62" ht="15.75" customHeight="1">
      <c r="A516" s="15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15"/>
      <c r="BF516" s="15"/>
      <c r="BG516" s="15"/>
      <c r="BH516" s="15"/>
      <c r="BI516" s="15"/>
      <c r="BJ516" s="15"/>
    </row>
    <row r="517" spans="1:62" ht="15.75" customHeight="1">
      <c r="A517" s="15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15"/>
      <c r="BF517" s="15"/>
      <c r="BG517" s="15"/>
      <c r="BH517" s="15"/>
      <c r="BI517" s="15"/>
      <c r="BJ517" s="15"/>
    </row>
    <row r="518" spans="1:62" ht="15.75" customHeight="1">
      <c r="A518" s="15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15"/>
      <c r="BF518" s="15"/>
      <c r="BG518" s="15"/>
      <c r="BH518" s="15"/>
      <c r="BI518" s="15"/>
      <c r="BJ518" s="15"/>
    </row>
    <row r="519" spans="1:62" ht="15.75" customHeight="1">
      <c r="A519" s="15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15"/>
      <c r="BF519" s="15"/>
      <c r="BG519" s="15"/>
      <c r="BH519" s="15"/>
      <c r="BI519" s="15"/>
      <c r="BJ519" s="15"/>
    </row>
    <row r="520" spans="1:62" ht="15.75" customHeight="1">
      <c r="A520" s="15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15"/>
      <c r="BF520" s="15"/>
      <c r="BG520" s="15"/>
      <c r="BH520" s="15"/>
      <c r="BI520" s="15"/>
      <c r="BJ520" s="15"/>
    </row>
    <row r="521" spans="1:62" ht="15.75" customHeight="1">
      <c r="A521" s="15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15"/>
      <c r="BF521" s="15"/>
      <c r="BG521" s="15"/>
      <c r="BH521" s="15"/>
      <c r="BI521" s="15"/>
      <c r="BJ521" s="15"/>
    </row>
    <row r="522" spans="1:62" ht="15.75" customHeight="1">
      <c r="A522" s="15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15"/>
      <c r="BF522" s="15"/>
      <c r="BG522" s="15"/>
      <c r="BH522" s="15"/>
      <c r="BI522" s="15"/>
      <c r="BJ522" s="15"/>
    </row>
    <row r="523" spans="1:62" ht="15.75" customHeight="1">
      <c r="A523" s="15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15"/>
      <c r="BF523" s="15"/>
      <c r="BG523" s="15"/>
      <c r="BH523" s="15"/>
      <c r="BI523" s="15"/>
      <c r="BJ523" s="15"/>
    </row>
    <row r="524" spans="1:62" ht="15.75" customHeight="1">
      <c r="A524" s="15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15"/>
      <c r="BF524" s="15"/>
      <c r="BG524" s="15"/>
      <c r="BH524" s="15"/>
      <c r="BI524" s="15"/>
      <c r="BJ524" s="15"/>
    </row>
    <row r="525" spans="1:62" ht="15.75" customHeight="1">
      <c r="A525" s="15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15"/>
      <c r="BF525" s="15"/>
      <c r="BG525" s="15"/>
      <c r="BH525" s="15"/>
      <c r="BI525" s="15"/>
      <c r="BJ525" s="15"/>
    </row>
    <row r="526" spans="1:62" ht="15.75" customHeight="1">
      <c r="A526" s="15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15"/>
      <c r="BF526" s="15"/>
      <c r="BG526" s="15"/>
      <c r="BH526" s="15"/>
      <c r="BI526" s="15"/>
      <c r="BJ526" s="15"/>
    </row>
    <row r="527" spans="1:62" ht="15.75" customHeight="1">
      <c r="A527" s="15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15"/>
      <c r="BF527" s="15"/>
      <c r="BG527" s="15"/>
      <c r="BH527" s="15"/>
      <c r="BI527" s="15"/>
      <c r="BJ527" s="15"/>
    </row>
    <row r="528" spans="1:62" ht="15.75" customHeight="1">
      <c r="A528" s="15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15"/>
      <c r="BF528" s="15"/>
      <c r="BG528" s="15"/>
      <c r="BH528" s="15"/>
      <c r="BI528" s="15"/>
      <c r="BJ528" s="15"/>
    </row>
    <row r="529" spans="1:62" ht="15.75" customHeight="1">
      <c r="A529" s="15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15"/>
      <c r="BF529" s="15"/>
      <c r="BG529" s="15"/>
      <c r="BH529" s="15"/>
      <c r="BI529" s="15"/>
      <c r="BJ529" s="15"/>
    </row>
    <row r="530" spans="1:62" ht="15.75" customHeight="1">
      <c r="A530" s="15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15"/>
      <c r="BF530" s="15"/>
      <c r="BG530" s="15"/>
      <c r="BH530" s="15"/>
      <c r="BI530" s="15"/>
      <c r="BJ530" s="15"/>
    </row>
    <row r="531" spans="1:62" ht="15.75" customHeight="1">
      <c r="A531" s="15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15"/>
      <c r="BF531" s="15"/>
      <c r="BG531" s="15"/>
      <c r="BH531" s="15"/>
      <c r="BI531" s="15"/>
      <c r="BJ531" s="15"/>
    </row>
    <row r="532" spans="1:62" ht="15.75" customHeight="1">
      <c r="A532" s="15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15"/>
      <c r="BF532" s="15"/>
      <c r="BG532" s="15"/>
      <c r="BH532" s="15"/>
      <c r="BI532" s="15"/>
      <c r="BJ532" s="15"/>
    </row>
    <row r="533" spans="1:62" ht="15.75" customHeight="1">
      <c r="A533" s="15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15"/>
      <c r="BF533" s="15"/>
      <c r="BG533" s="15"/>
      <c r="BH533" s="15"/>
      <c r="BI533" s="15"/>
      <c r="BJ533" s="15"/>
    </row>
    <row r="534" spans="1:62" ht="15.75" customHeight="1">
      <c r="A534" s="15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15"/>
      <c r="BF534" s="15"/>
      <c r="BG534" s="15"/>
      <c r="BH534" s="15"/>
      <c r="BI534" s="15"/>
      <c r="BJ534" s="15"/>
    </row>
    <row r="535" spans="1:62" ht="15.75" customHeight="1">
      <c r="A535" s="15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15"/>
      <c r="BF535" s="15"/>
      <c r="BG535" s="15"/>
      <c r="BH535" s="15"/>
      <c r="BI535" s="15"/>
      <c r="BJ535" s="15"/>
    </row>
    <row r="536" spans="1:62" ht="15.75" customHeight="1">
      <c r="A536" s="15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15"/>
      <c r="BF536" s="15"/>
      <c r="BG536" s="15"/>
      <c r="BH536" s="15"/>
      <c r="BI536" s="15"/>
      <c r="BJ536" s="15"/>
    </row>
    <row r="537" spans="1:62" ht="15.75" customHeight="1">
      <c r="A537" s="15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15"/>
      <c r="BF537" s="15"/>
      <c r="BG537" s="15"/>
      <c r="BH537" s="15"/>
      <c r="BI537" s="15"/>
      <c r="BJ537" s="15"/>
    </row>
    <row r="538" spans="1:62" ht="15.75" customHeight="1">
      <c r="A538" s="15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15"/>
      <c r="BF538" s="15"/>
      <c r="BG538" s="15"/>
      <c r="BH538" s="15"/>
      <c r="BI538" s="15"/>
      <c r="BJ538" s="15"/>
    </row>
    <row r="539" spans="1:62" ht="15.75" customHeight="1">
      <c r="A539" s="15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15"/>
      <c r="BF539" s="15"/>
      <c r="BG539" s="15"/>
      <c r="BH539" s="15"/>
      <c r="BI539" s="15"/>
      <c r="BJ539" s="15"/>
    </row>
    <row r="540" spans="1:62" ht="15.75" customHeight="1">
      <c r="A540" s="15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15"/>
      <c r="BF540" s="15"/>
      <c r="BG540" s="15"/>
      <c r="BH540" s="15"/>
      <c r="BI540" s="15"/>
      <c r="BJ540" s="15"/>
    </row>
    <row r="541" spans="1:62" ht="15.75" customHeight="1">
      <c r="A541" s="15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15"/>
      <c r="BF541" s="15"/>
      <c r="BG541" s="15"/>
      <c r="BH541" s="15"/>
      <c r="BI541" s="15"/>
      <c r="BJ541" s="15"/>
    </row>
    <row r="542" spans="1:62" ht="15.75" customHeight="1">
      <c r="A542" s="15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15"/>
      <c r="BF542" s="15"/>
      <c r="BG542" s="15"/>
      <c r="BH542" s="15"/>
      <c r="BI542" s="15"/>
      <c r="BJ542" s="15"/>
    </row>
    <row r="543" spans="1:62" ht="15.75" customHeight="1">
      <c r="A543" s="15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15"/>
      <c r="BF543" s="15"/>
      <c r="BG543" s="15"/>
      <c r="BH543" s="15"/>
      <c r="BI543" s="15"/>
      <c r="BJ543" s="15"/>
    </row>
    <row r="544" spans="1:62" ht="15.75" customHeight="1">
      <c r="A544" s="15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15"/>
      <c r="BF544" s="15"/>
      <c r="BG544" s="15"/>
      <c r="BH544" s="15"/>
      <c r="BI544" s="15"/>
      <c r="BJ544" s="15"/>
    </row>
    <row r="545" spans="1:62" ht="15.75" customHeight="1">
      <c r="A545" s="15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15"/>
      <c r="BF545" s="15"/>
      <c r="BG545" s="15"/>
      <c r="BH545" s="15"/>
      <c r="BI545" s="15"/>
      <c r="BJ545" s="15"/>
    </row>
    <row r="546" spans="1:62" ht="15.75" customHeight="1">
      <c r="A546" s="15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15"/>
      <c r="BF546" s="15"/>
      <c r="BG546" s="15"/>
      <c r="BH546" s="15"/>
      <c r="BI546" s="15"/>
      <c r="BJ546" s="15"/>
    </row>
    <row r="547" spans="1:62" ht="15.75" customHeight="1">
      <c r="A547" s="15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15"/>
      <c r="BF547" s="15"/>
      <c r="BG547" s="15"/>
      <c r="BH547" s="15"/>
      <c r="BI547" s="15"/>
      <c r="BJ547" s="15"/>
    </row>
    <row r="548" spans="1:62" ht="15.75" customHeight="1">
      <c r="A548" s="15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15"/>
      <c r="BF548" s="15"/>
      <c r="BG548" s="15"/>
      <c r="BH548" s="15"/>
      <c r="BI548" s="15"/>
      <c r="BJ548" s="15"/>
    </row>
    <row r="549" spans="1:62" ht="15.75" customHeight="1">
      <c r="A549" s="15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15"/>
      <c r="BF549" s="15"/>
      <c r="BG549" s="15"/>
      <c r="BH549" s="15"/>
      <c r="BI549" s="15"/>
      <c r="BJ549" s="15"/>
    </row>
    <row r="550" spans="1:62" ht="15.75" customHeight="1">
      <c r="A550" s="15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15"/>
      <c r="BF550" s="15"/>
      <c r="BG550" s="15"/>
      <c r="BH550" s="15"/>
      <c r="BI550" s="15"/>
      <c r="BJ550" s="15"/>
    </row>
    <row r="551" spans="1:62" ht="15.75" customHeight="1">
      <c r="A551" s="15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15"/>
      <c r="BF551" s="15"/>
      <c r="BG551" s="15"/>
      <c r="BH551" s="15"/>
      <c r="BI551" s="15"/>
      <c r="BJ551" s="15"/>
    </row>
    <row r="552" spans="1:62" ht="15.75" customHeight="1">
      <c r="A552" s="15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15"/>
      <c r="BF552" s="15"/>
      <c r="BG552" s="15"/>
      <c r="BH552" s="15"/>
      <c r="BI552" s="15"/>
      <c r="BJ552" s="15"/>
    </row>
    <row r="553" spans="1:62" ht="15.75" customHeight="1">
      <c r="A553" s="15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15"/>
      <c r="BF553" s="15"/>
      <c r="BG553" s="15"/>
      <c r="BH553" s="15"/>
      <c r="BI553" s="15"/>
      <c r="BJ553" s="15"/>
    </row>
    <row r="554" spans="1:62" ht="15.75" customHeight="1">
      <c r="A554" s="15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15"/>
      <c r="BF554" s="15"/>
      <c r="BG554" s="15"/>
      <c r="BH554" s="15"/>
      <c r="BI554" s="15"/>
      <c r="BJ554" s="15"/>
    </row>
    <row r="555" spans="1:62" ht="15.75" customHeight="1">
      <c r="A555" s="15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15"/>
      <c r="BF555" s="15"/>
      <c r="BG555" s="15"/>
      <c r="BH555" s="15"/>
      <c r="BI555" s="15"/>
      <c r="BJ555" s="15"/>
    </row>
    <row r="556" spans="1:62" ht="15.75" customHeight="1">
      <c r="A556" s="15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15"/>
      <c r="BF556" s="15"/>
      <c r="BG556" s="15"/>
      <c r="BH556" s="15"/>
      <c r="BI556" s="15"/>
      <c r="BJ556" s="15"/>
    </row>
    <row r="557" spans="1:62" ht="15.75" customHeight="1">
      <c r="A557" s="15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15"/>
      <c r="BF557" s="15"/>
      <c r="BG557" s="15"/>
      <c r="BH557" s="15"/>
      <c r="BI557" s="15"/>
      <c r="BJ557" s="15"/>
    </row>
    <row r="558" spans="1:62" ht="15.75" customHeight="1">
      <c r="A558" s="15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15"/>
      <c r="BF558" s="15"/>
      <c r="BG558" s="15"/>
      <c r="BH558" s="15"/>
      <c r="BI558" s="15"/>
      <c r="BJ558" s="15"/>
    </row>
    <row r="559" spans="1:62" ht="15.75" customHeight="1">
      <c r="A559" s="15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15"/>
      <c r="BF559" s="15"/>
      <c r="BG559" s="15"/>
      <c r="BH559" s="15"/>
      <c r="BI559" s="15"/>
      <c r="BJ559" s="15"/>
    </row>
    <row r="560" spans="1:62" ht="15.75" customHeight="1">
      <c r="A560" s="15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15"/>
      <c r="BF560" s="15"/>
      <c r="BG560" s="15"/>
      <c r="BH560" s="15"/>
      <c r="BI560" s="15"/>
      <c r="BJ560" s="15"/>
    </row>
    <row r="561" spans="1:62" ht="15.75" customHeight="1">
      <c r="A561" s="15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15"/>
      <c r="BF561" s="15"/>
      <c r="BG561" s="15"/>
      <c r="BH561" s="15"/>
      <c r="BI561" s="15"/>
      <c r="BJ561" s="15"/>
    </row>
    <row r="562" spans="1:62" ht="15.75" customHeight="1">
      <c r="A562" s="15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15"/>
      <c r="BF562" s="15"/>
      <c r="BG562" s="15"/>
      <c r="BH562" s="15"/>
      <c r="BI562" s="15"/>
      <c r="BJ562" s="15"/>
    </row>
    <row r="563" spans="1:62" ht="15.75" customHeight="1">
      <c r="A563" s="15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15"/>
      <c r="BF563" s="15"/>
      <c r="BG563" s="15"/>
      <c r="BH563" s="15"/>
      <c r="BI563" s="15"/>
      <c r="BJ563" s="15"/>
    </row>
    <row r="564" spans="1:62" ht="15.75" customHeight="1">
      <c r="A564" s="15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15"/>
      <c r="BF564" s="15"/>
      <c r="BG564" s="15"/>
      <c r="BH564" s="15"/>
      <c r="BI564" s="15"/>
      <c r="BJ564" s="15"/>
    </row>
    <row r="565" spans="1:62" ht="15.75" customHeight="1">
      <c r="A565" s="15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15"/>
      <c r="BF565" s="15"/>
      <c r="BG565" s="15"/>
      <c r="BH565" s="15"/>
      <c r="BI565" s="15"/>
      <c r="BJ565" s="15"/>
    </row>
    <row r="566" spans="1:62" ht="15.75" customHeight="1">
      <c r="A566" s="15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15"/>
      <c r="BF566" s="15"/>
      <c r="BG566" s="15"/>
      <c r="BH566" s="15"/>
      <c r="BI566" s="15"/>
      <c r="BJ566" s="15"/>
    </row>
    <row r="567" spans="1:62" ht="15.75" customHeight="1">
      <c r="A567" s="15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15"/>
      <c r="BF567" s="15"/>
      <c r="BG567" s="15"/>
      <c r="BH567" s="15"/>
      <c r="BI567" s="15"/>
      <c r="BJ567" s="15"/>
    </row>
    <row r="568" spans="1:62" ht="15.75" customHeight="1">
      <c r="A568" s="15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15"/>
      <c r="BF568" s="15"/>
      <c r="BG568" s="15"/>
      <c r="BH568" s="15"/>
      <c r="BI568" s="15"/>
      <c r="BJ568" s="15"/>
    </row>
    <row r="569" spans="1:62" ht="15.75" customHeight="1">
      <c r="A569" s="15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15"/>
      <c r="BF569" s="15"/>
      <c r="BG569" s="15"/>
      <c r="BH569" s="15"/>
      <c r="BI569" s="15"/>
      <c r="BJ569" s="15"/>
    </row>
    <row r="570" spans="1:62" ht="15.75" customHeight="1">
      <c r="A570" s="15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15"/>
      <c r="BF570" s="15"/>
      <c r="BG570" s="15"/>
      <c r="BH570" s="15"/>
      <c r="BI570" s="15"/>
      <c r="BJ570" s="15"/>
    </row>
    <row r="571" spans="1:62" ht="15.75" customHeight="1">
      <c r="A571" s="15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15"/>
      <c r="BF571" s="15"/>
      <c r="BG571" s="15"/>
      <c r="BH571" s="15"/>
      <c r="BI571" s="15"/>
      <c r="BJ571" s="15"/>
    </row>
    <row r="572" spans="1:62" ht="15.75" customHeight="1">
      <c r="A572" s="15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15"/>
      <c r="BF572" s="15"/>
      <c r="BG572" s="15"/>
      <c r="BH572" s="15"/>
      <c r="BI572" s="15"/>
      <c r="BJ572" s="15"/>
    </row>
    <row r="573" spans="1:62" ht="15.75" customHeight="1">
      <c r="A573" s="15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15"/>
      <c r="BF573" s="15"/>
      <c r="BG573" s="15"/>
      <c r="BH573" s="15"/>
      <c r="BI573" s="15"/>
      <c r="BJ573" s="15"/>
    </row>
    <row r="574" spans="1:62" ht="15.75" customHeight="1">
      <c r="A574" s="15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15"/>
      <c r="BF574" s="15"/>
      <c r="BG574" s="15"/>
      <c r="BH574" s="15"/>
      <c r="BI574" s="15"/>
      <c r="BJ574" s="15"/>
    </row>
    <row r="575" spans="1:62" ht="15.75" customHeight="1">
      <c r="A575" s="15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15"/>
      <c r="BF575" s="15"/>
      <c r="BG575" s="15"/>
      <c r="BH575" s="15"/>
      <c r="BI575" s="15"/>
      <c r="BJ575" s="15"/>
    </row>
    <row r="576" spans="1:62" ht="15.75" customHeight="1">
      <c r="A576" s="15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15"/>
      <c r="BF576" s="15"/>
      <c r="BG576" s="15"/>
      <c r="BH576" s="15"/>
      <c r="BI576" s="15"/>
      <c r="BJ576" s="15"/>
    </row>
    <row r="577" spans="1:62" ht="15.75" customHeight="1">
      <c r="A577" s="15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15"/>
      <c r="BF577" s="15"/>
      <c r="BG577" s="15"/>
      <c r="BH577" s="15"/>
      <c r="BI577" s="15"/>
      <c r="BJ577" s="15"/>
    </row>
    <row r="578" spans="1:62" ht="15.75" customHeight="1">
      <c r="A578" s="15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15"/>
      <c r="BF578" s="15"/>
      <c r="BG578" s="15"/>
      <c r="BH578" s="15"/>
      <c r="BI578" s="15"/>
      <c r="BJ578" s="15"/>
    </row>
    <row r="579" spans="1:62" ht="15.75" customHeight="1">
      <c r="A579" s="15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15"/>
      <c r="BF579" s="15"/>
      <c r="BG579" s="15"/>
      <c r="BH579" s="15"/>
      <c r="BI579" s="15"/>
      <c r="BJ579" s="15"/>
    </row>
    <row r="580" spans="1:62" ht="15.75" customHeight="1">
      <c r="A580" s="15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15"/>
      <c r="BF580" s="15"/>
      <c r="BG580" s="15"/>
      <c r="BH580" s="15"/>
      <c r="BI580" s="15"/>
      <c r="BJ580" s="15"/>
    </row>
    <row r="581" spans="1:62" ht="15.75" customHeight="1">
      <c r="A581" s="15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15"/>
      <c r="BF581" s="15"/>
      <c r="BG581" s="15"/>
      <c r="BH581" s="15"/>
      <c r="BI581" s="15"/>
      <c r="BJ581" s="15"/>
    </row>
    <row r="582" spans="1:62" ht="15.75" customHeight="1">
      <c r="A582" s="15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15"/>
      <c r="BF582" s="15"/>
      <c r="BG582" s="15"/>
      <c r="BH582" s="15"/>
      <c r="BI582" s="15"/>
      <c r="BJ582" s="15"/>
    </row>
    <row r="583" spans="1:62" ht="15.75" customHeight="1">
      <c r="A583" s="15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15"/>
      <c r="BF583" s="15"/>
      <c r="BG583" s="15"/>
      <c r="BH583" s="15"/>
      <c r="BI583" s="15"/>
      <c r="BJ583" s="15"/>
    </row>
    <row r="584" spans="1:62" ht="15.75" customHeight="1">
      <c r="A584" s="15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15"/>
      <c r="BF584" s="15"/>
      <c r="BG584" s="15"/>
      <c r="BH584" s="15"/>
      <c r="BI584" s="15"/>
      <c r="BJ584" s="15"/>
    </row>
    <row r="585" spans="1:62" ht="15.75" customHeight="1">
      <c r="A585" s="15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15"/>
      <c r="BF585" s="15"/>
      <c r="BG585" s="15"/>
      <c r="BH585" s="15"/>
      <c r="BI585" s="15"/>
      <c r="BJ585" s="15"/>
    </row>
    <row r="586" spans="1:62" ht="15.75" customHeight="1">
      <c r="A586" s="15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15"/>
      <c r="BF586" s="15"/>
      <c r="BG586" s="15"/>
      <c r="BH586" s="15"/>
      <c r="BI586" s="15"/>
      <c r="BJ586" s="15"/>
    </row>
    <row r="587" spans="1:62" ht="15.75" customHeight="1">
      <c r="A587" s="15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15"/>
      <c r="BF587" s="15"/>
      <c r="BG587" s="15"/>
      <c r="BH587" s="15"/>
      <c r="BI587" s="15"/>
      <c r="BJ587" s="15"/>
    </row>
    <row r="588" spans="1:62" ht="15.75" customHeight="1">
      <c r="A588" s="15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15"/>
      <c r="BF588" s="15"/>
      <c r="BG588" s="15"/>
      <c r="BH588" s="15"/>
      <c r="BI588" s="15"/>
      <c r="BJ588" s="15"/>
    </row>
    <row r="589" spans="1:62" ht="15.75" customHeight="1">
      <c r="A589" s="15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15"/>
      <c r="BF589" s="15"/>
      <c r="BG589" s="15"/>
      <c r="BH589" s="15"/>
      <c r="BI589" s="15"/>
      <c r="BJ589" s="15"/>
    </row>
    <row r="590" spans="1:62" ht="15.75" customHeight="1">
      <c r="A590" s="15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15"/>
      <c r="BF590" s="15"/>
      <c r="BG590" s="15"/>
      <c r="BH590" s="15"/>
      <c r="BI590" s="15"/>
      <c r="BJ590" s="15"/>
    </row>
    <row r="591" spans="1:62" ht="15.75" customHeight="1">
      <c r="A591" s="15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15"/>
      <c r="BF591" s="15"/>
      <c r="BG591" s="15"/>
      <c r="BH591" s="15"/>
      <c r="BI591" s="15"/>
      <c r="BJ591" s="15"/>
    </row>
    <row r="592" spans="1:62" ht="15.75" customHeight="1">
      <c r="A592" s="15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15"/>
      <c r="BF592" s="15"/>
      <c r="BG592" s="15"/>
      <c r="BH592" s="15"/>
      <c r="BI592" s="15"/>
      <c r="BJ592" s="15"/>
    </row>
    <row r="593" spans="1:62" ht="15.75" customHeight="1">
      <c r="A593" s="15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15"/>
      <c r="BF593" s="15"/>
      <c r="BG593" s="15"/>
      <c r="BH593" s="15"/>
      <c r="BI593" s="15"/>
      <c r="BJ593" s="15"/>
    </row>
    <row r="594" spans="1:62" ht="15.75" customHeight="1">
      <c r="A594" s="15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15"/>
      <c r="BF594" s="15"/>
      <c r="BG594" s="15"/>
      <c r="BH594" s="15"/>
      <c r="BI594" s="15"/>
      <c r="BJ594" s="15"/>
    </row>
    <row r="595" spans="1:62" ht="15.75" customHeight="1">
      <c r="A595" s="15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15"/>
      <c r="BF595" s="15"/>
      <c r="BG595" s="15"/>
      <c r="BH595" s="15"/>
      <c r="BI595" s="15"/>
      <c r="BJ595" s="15"/>
    </row>
    <row r="596" spans="1:62" ht="15.75" customHeight="1">
      <c r="A596" s="15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15"/>
      <c r="BF596" s="15"/>
      <c r="BG596" s="15"/>
      <c r="BH596" s="15"/>
      <c r="BI596" s="15"/>
      <c r="BJ596" s="15"/>
    </row>
    <row r="597" spans="1:62" ht="15.75" customHeight="1">
      <c r="A597" s="15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15"/>
      <c r="BF597" s="15"/>
      <c r="BG597" s="15"/>
      <c r="BH597" s="15"/>
      <c r="BI597" s="15"/>
      <c r="BJ597" s="15"/>
    </row>
    <row r="598" spans="1:62" ht="15.75" customHeight="1">
      <c r="A598" s="15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15"/>
      <c r="BF598" s="15"/>
      <c r="BG598" s="15"/>
      <c r="BH598" s="15"/>
      <c r="BI598" s="15"/>
      <c r="BJ598" s="15"/>
    </row>
    <row r="599" spans="1:62" ht="15.75" customHeight="1">
      <c r="A599" s="15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15"/>
      <c r="BF599" s="15"/>
      <c r="BG599" s="15"/>
      <c r="BH599" s="15"/>
      <c r="BI599" s="15"/>
      <c r="BJ599" s="15"/>
    </row>
    <row r="600" spans="1:62" ht="15.75" customHeight="1">
      <c r="A600" s="15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15"/>
      <c r="BF600" s="15"/>
      <c r="BG600" s="15"/>
      <c r="BH600" s="15"/>
      <c r="BI600" s="15"/>
      <c r="BJ600" s="15"/>
    </row>
    <row r="601" spans="1:62" ht="15.75" customHeight="1">
      <c r="A601" s="15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15"/>
      <c r="BF601" s="15"/>
      <c r="BG601" s="15"/>
      <c r="BH601" s="15"/>
      <c r="BI601" s="15"/>
      <c r="BJ601" s="15"/>
    </row>
    <row r="602" spans="1:62" ht="15.75" customHeight="1">
      <c r="A602" s="15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15"/>
      <c r="BF602" s="15"/>
      <c r="BG602" s="15"/>
      <c r="BH602" s="15"/>
      <c r="BI602" s="15"/>
      <c r="BJ602" s="15"/>
    </row>
    <row r="603" spans="1:62" ht="15.75" customHeight="1">
      <c r="A603" s="15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15"/>
      <c r="BF603" s="15"/>
      <c r="BG603" s="15"/>
      <c r="BH603" s="15"/>
      <c r="BI603" s="15"/>
      <c r="BJ603" s="15"/>
    </row>
    <row r="604" spans="1:62" ht="15.75" customHeight="1">
      <c r="A604" s="15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15"/>
      <c r="BF604" s="15"/>
      <c r="BG604" s="15"/>
      <c r="BH604" s="15"/>
      <c r="BI604" s="15"/>
      <c r="BJ604" s="15"/>
    </row>
    <row r="605" spans="1:62" ht="15.75" customHeight="1">
      <c r="A605" s="15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15"/>
      <c r="BF605" s="15"/>
      <c r="BG605" s="15"/>
      <c r="BH605" s="15"/>
      <c r="BI605" s="15"/>
      <c r="BJ605" s="15"/>
    </row>
    <row r="606" spans="1:62" ht="15.75" customHeight="1">
      <c r="A606" s="15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15"/>
      <c r="BF606" s="15"/>
      <c r="BG606" s="15"/>
      <c r="BH606" s="15"/>
      <c r="BI606" s="15"/>
      <c r="BJ606" s="15"/>
    </row>
    <row r="607" spans="1:62" ht="15.75" customHeight="1">
      <c r="A607" s="15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15"/>
      <c r="BF607" s="15"/>
      <c r="BG607" s="15"/>
      <c r="BH607" s="15"/>
      <c r="BI607" s="15"/>
      <c r="BJ607" s="15"/>
    </row>
    <row r="608" spans="1:62" ht="15.75" customHeight="1">
      <c r="A608" s="15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15"/>
      <c r="BF608" s="15"/>
      <c r="BG608" s="15"/>
      <c r="BH608" s="15"/>
      <c r="BI608" s="15"/>
      <c r="BJ608" s="15"/>
    </row>
    <row r="609" spans="1:62" ht="15.75" customHeight="1">
      <c r="A609" s="15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15"/>
      <c r="BF609" s="15"/>
      <c r="BG609" s="15"/>
      <c r="BH609" s="15"/>
      <c r="BI609" s="15"/>
      <c r="BJ609" s="15"/>
    </row>
    <row r="610" spans="1:62" ht="15.75" customHeight="1">
      <c r="A610" s="15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15"/>
      <c r="BF610" s="15"/>
      <c r="BG610" s="15"/>
      <c r="BH610" s="15"/>
      <c r="BI610" s="15"/>
      <c r="BJ610" s="15"/>
    </row>
    <row r="611" spans="1:62" ht="15.75" customHeight="1">
      <c r="A611" s="15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15"/>
      <c r="BF611" s="15"/>
      <c r="BG611" s="15"/>
      <c r="BH611" s="15"/>
      <c r="BI611" s="15"/>
      <c r="BJ611" s="15"/>
    </row>
    <row r="612" spans="1:62" ht="15.75" customHeight="1">
      <c r="A612" s="15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15"/>
      <c r="BF612" s="15"/>
      <c r="BG612" s="15"/>
      <c r="BH612" s="15"/>
      <c r="BI612" s="15"/>
      <c r="BJ612" s="15"/>
    </row>
    <row r="613" spans="1:62" ht="15.75" customHeight="1">
      <c r="A613" s="15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15"/>
      <c r="BF613" s="15"/>
      <c r="BG613" s="15"/>
      <c r="BH613" s="15"/>
      <c r="BI613" s="15"/>
      <c r="BJ613" s="15"/>
    </row>
    <row r="614" spans="1:62" ht="15.75" customHeight="1">
      <c r="A614" s="15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15"/>
      <c r="BF614" s="15"/>
      <c r="BG614" s="15"/>
      <c r="BH614" s="15"/>
      <c r="BI614" s="15"/>
      <c r="BJ614" s="15"/>
    </row>
    <row r="615" spans="1:62" ht="15.75" customHeight="1">
      <c r="A615" s="15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15"/>
      <c r="BF615" s="15"/>
      <c r="BG615" s="15"/>
      <c r="BH615" s="15"/>
      <c r="BI615" s="15"/>
      <c r="BJ615" s="15"/>
    </row>
    <row r="616" spans="1:62" ht="15.75" customHeight="1">
      <c r="A616" s="15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15"/>
      <c r="BF616" s="15"/>
      <c r="BG616" s="15"/>
      <c r="BH616" s="15"/>
      <c r="BI616" s="15"/>
      <c r="BJ616" s="15"/>
    </row>
    <row r="617" spans="1:62" ht="15.75" customHeight="1">
      <c r="A617" s="15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15"/>
      <c r="BF617" s="15"/>
      <c r="BG617" s="15"/>
      <c r="BH617" s="15"/>
      <c r="BI617" s="15"/>
      <c r="BJ617" s="15"/>
    </row>
    <row r="618" spans="1:62" ht="15.75" customHeight="1">
      <c r="A618" s="15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15"/>
      <c r="BF618" s="15"/>
      <c r="BG618" s="15"/>
      <c r="BH618" s="15"/>
      <c r="BI618" s="15"/>
      <c r="BJ618" s="15"/>
    </row>
    <row r="619" spans="1:62" ht="15.75" customHeight="1">
      <c r="A619" s="15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15"/>
      <c r="BF619" s="15"/>
      <c r="BG619" s="15"/>
      <c r="BH619" s="15"/>
      <c r="BI619" s="15"/>
      <c r="BJ619" s="15"/>
    </row>
    <row r="620" spans="1:62" ht="15.75" customHeight="1">
      <c r="A620" s="15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15"/>
      <c r="BF620" s="15"/>
      <c r="BG620" s="15"/>
      <c r="BH620" s="15"/>
      <c r="BI620" s="15"/>
      <c r="BJ620" s="15"/>
    </row>
    <row r="621" spans="1:62" ht="15.75" customHeight="1">
      <c r="A621" s="15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15"/>
      <c r="BF621" s="15"/>
      <c r="BG621" s="15"/>
      <c r="BH621" s="15"/>
      <c r="BI621" s="15"/>
      <c r="BJ621" s="15"/>
    </row>
    <row r="622" spans="1:62" ht="15.75" customHeight="1">
      <c r="A622" s="15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15"/>
      <c r="BF622" s="15"/>
      <c r="BG622" s="15"/>
      <c r="BH622" s="15"/>
      <c r="BI622" s="15"/>
      <c r="BJ622" s="15"/>
    </row>
    <row r="623" spans="1:62" ht="15.75" customHeight="1">
      <c r="A623" s="15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15"/>
      <c r="BF623" s="15"/>
      <c r="BG623" s="15"/>
      <c r="BH623" s="15"/>
      <c r="BI623" s="15"/>
      <c r="BJ623" s="15"/>
    </row>
    <row r="624" spans="1:62" ht="15.75" customHeight="1">
      <c r="A624" s="15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15"/>
      <c r="BF624" s="15"/>
      <c r="BG624" s="15"/>
      <c r="BH624" s="15"/>
      <c r="BI624" s="15"/>
      <c r="BJ624" s="15"/>
    </row>
    <row r="625" spans="1:62" ht="15.75" customHeight="1">
      <c r="A625" s="15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15"/>
      <c r="BF625" s="15"/>
      <c r="BG625" s="15"/>
      <c r="BH625" s="15"/>
      <c r="BI625" s="15"/>
      <c r="BJ625" s="15"/>
    </row>
    <row r="626" spans="1:62" ht="15.75" customHeight="1">
      <c r="A626" s="15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15"/>
      <c r="BF626" s="15"/>
      <c r="BG626" s="15"/>
      <c r="BH626" s="15"/>
      <c r="BI626" s="15"/>
      <c r="BJ626" s="15"/>
    </row>
    <row r="627" spans="1:62" ht="15.75" customHeight="1">
      <c r="A627" s="15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15"/>
      <c r="BF627" s="15"/>
      <c r="BG627" s="15"/>
      <c r="BH627" s="15"/>
      <c r="BI627" s="15"/>
      <c r="BJ627" s="15"/>
    </row>
    <row r="628" spans="1:62" ht="15.75" customHeight="1">
      <c r="A628" s="15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15"/>
      <c r="BF628" s="15"/>
      <c r="BG628" s="15"/>
      <c r="BH628" s="15"/>
      <c r="BI628" s="15"/>
      <c r="BJ628" s="15"/>
    </row>
    <row r="629" spans="1:62" ht="15.75" customHeight="1">
      <c r="A629" s="15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15"/>
      <c r="BF629" s="15"/>
      <c r="BG629" s="15"/>
      <c r="BH629" s="15"/>
      <c r="BI629" s="15"/>
      <c r="BJ629" s="15"/>
    </row>
    <row r="630" spans="1:62" ht="15.75" customHeight="1">
      <c r="A630" s="15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15"/>
      <c r="BF630" s="15"/>
      <c r="BG630" s="15"/>
      <c r="BH630" s="15"/>
      <c r="BI630" s="15"/>
      <c r="BJ630" s="15"/>
    </row>
    <row r="631" spans="1:62" ht="15.75" customHeight="1">
      <c r="A631" s="15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15"/>
      <c r="BF631" s="15"/>
      <c r="BG631" s="15"/>
      <c r="BH631" s="15"/>
      <c r="BI631" s="15"/>
      <c r="BJ631" s="15"/>
    </row>
    <row r="632" spans="1:62" ht="15.75" customHeight="1">
      <c r="A632" s="15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15"/>
      <c r="BF632" s="15"/>
      <c r="BG632" s="15"/>
      <c r="BH632" s="15"/>
      <c r="BI632" s="15"/>
      <c r="BJ632" s="15"/>
    </row>
    <row r="633" spans="1:62" ht="15.75" customHeight="1">
      <c r="A633" s="15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15"/>
      <c r="BF633" s="15"/>
      <c r="BG633" s="15"/>
      <c r="BH633" s="15"/>
      <c r="BI633" s="15"/>
      <c r="BJ633" s="15"/>
    </row>
    <row r="634" spans="1:62" ht="15.75" customHeight="1">
      <c r="A634" s="15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15"/>
      <c r="BF634" s="15"/>
      <c r="BG634" s="15"/>
      <c r="BH634" s="15"/>
      <c r="BI634" s="15"/>
      <c r="BJ634" s="15"/>
    </row>
    <row r="635" spans="1:62" ht="15.75" customHeight="1">
      <c r="A635" s="15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15"/>
      <c r="BF635" s="15"/>
      <c r="BG635" s="15"/>
      <c r="BH635" s="15"/>
      <c r="BI635" s="15"/>
      <c r="BJ635" s="15"/>
    </row>
    <row r="636" spans="1:62" ht="15.75" customHeight="1">
      <c r="A636" s="15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15"/>
      <c r="BF636" s="15"/>
      <c r="BG636" s="15"/>
      <c r="BH636" s="15"/>
      <c r="BI636" s="15"/>
      <c r="BJ636" s="15"/>
    </row>
    <row r="637" spans="1:62" ht="15.75" customHeight="1">
      <c r="A637" s="15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15"/>
      <c r="BF637" s="15"/>
      <c r="BG637" s="15"/>
      <c r="BH637" s="15"/>
      <c r="BI637" s="15"/>
      <c r="BJ637" s="15"/>
    </row>
    <row r="638" spans="1:62" ht="15.75" customHeight="1">
      <c r="A638" s="15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15"/>
      <c r="BF638" s="15"/>
      <c r="BG638" s="15"/>
      <c r="BH638" s="15"/>
      <c r="BI638" s="15"/>
      <c r="BJ638" s="15"/>
    </row>
    <row r="639" spans="1:62" ht="15.75" customHeight="1">
      <c r="A639" s="15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15"/>
      <c r="BF639" s="15"/>
      <c r="BG639" s="15"/>
      <c r="BH639" s="15"/>
      <c r="BI639" s="15"/>
      <c r="BJ639" s="15"/>
    </row>
    <row r="640" spans="1:62" ht="15.75" customHeight="1">
      <c r="A640" s="15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15"/>
      <c r="BF640" s="15"/>
      <c r="BG640" s="15"/>
      <c r="BH640" s="15"/>
      <c r="BI640" s="15"/>
      <c r="BJ640" s="15"/>
    </row>
    <row r="641" spans="1:62" ht="15.75" customHeight="1">
      <c r="A641" s="15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15"/>
      <c r="BF641" s="15"/>
      <c r="BG641" s="15"/>
      <c r="BH641" s="15"/>
      <c r="BI641" s="15"/>
      <c r="BJ641" s="15"/>
    </row>
    <row r="642" spans="1:62" ht="15.75" customHeight="1">
      <c r="A642" s="15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15"/>
      <c r="BF642" s="15"/>
      <c r="BG642" s="15"/>
      <c r="BH642" s="15"/>
      <c r="BI642" s="15"/>
      <c r="BJ642" s="15"/>
    </row>
    <row r="643" spans="1:62" ht="15.75" customHeight="1">
      <c r="A643" s="15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15"/>
      <c r="BF643" s="15"/>
      <c r="BG643" s="15"/>
      <c r="BH643" s="15"/>
      <c r="BI643" s="15"/>
      <c r="BJ643" s="15"/>
    </row>
    <row r="644" spans="1:62" ht="15.75" customHeight="1">
      <c r="A644" s="15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15"/>
      <c r="BF644" s="15"/>
      <c r="BG644" s="15"/>
      <c r="BH644" s="15"/>
      <c r="BI644" s="15"/>
      <c r="BJ644" s="15"/>
    </row>
    <row r="645" spans="1:62" ht="15.75" customHeight="1">
      <c r="A645" s="15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15"/>
      <c r="BF645" s="15"/>
      <c r="BG645" s="15"/>
      <c r="BH645" s="15"/>
      <c r="BI645" s="15"/>
      <c r="BJ645" s="15"/>
    </row>
    <row r="646" spans="1:62" ht="15.75" customHeight="1">
      <c r="A646" s="15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15"/>
      <c r="BF646" s="15"/>
      <c r="BG646" s="15"/>
      <c r="BH646" s="15"/>
      <c r="BI646" s="15"/>
      <c r="BJ646" s="15"/>
    </row>
    <row r="647" spans="1:62" ht="15.75" customHeight="1">
      <c r="A647" s="15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15"/>
      <c r="BF647" s="15"/>
      <c r="BG647" s="15"/>
      <c r="BH647" s="15"/>
      <c r="BI647" s="15"/>
      <c r="BJ647" s="15"/>
    </row>
    <row r="648" spans="1:62" ht="15.75" customHeight="1">
      <c r="A648" s="15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15"/>
      <c r="BF648" s="15"/>
      <c r="BG648" s="15"/>
      <c r="BH648" s="15"/>
      <c r="BI648" s="15"/>
      <c r="BJ648" s="15"/>
    </row>
    <row r="649" spans="1:62" ht="15.75" customHeight="1">
      <c r="A649" s="15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15"/>
      <c r="BF649" s="15"/>
      <c r="BG649" s="15"/>
      <c r="BH649" s="15"/>
      <c r="BI649" s="15"/>
      <c r="BJ649" s="15"/>
    </row>
    <row r="650" spans="1:62" ht="15.75" customHeight="1">
      <c r="A650" s="15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15"/>
      <c r="BF650" s="15"/>
      <c r="BG650" s="15"/>
      <c r="BH650" s="15"/>
      <c r="BI650" s="15"/>
      <c r="BJ650" s="15"/>
    </row>
    <row r="651" spans="1:62" ht="15.75" customHeight="1">
      <c r="A651" s="15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15"/>
      <c r="BF651" s="15"/>
      <c r="BG651" s="15"/>
      <c r="BH651" s="15"/>
      <c r="BI651" s="15"/>
      <c r="BJ651" s="15"/>
    </row>
    <row r="652" spans="1:62" ht="15.75" customHeight="1">
      <c r="A652" s="15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15"/>
      <c r="BF652" s="15"/>
      <c r="BG652" s="15"/>
      <c r="BH652" s="15"/>
      <c r="BI652" s="15"/>
      <c r="BJ652" s="15"/>
    </row>
    <row r="653" spans="1:62" ht="15.75" customHeight="1">
      <c r="A653" s="15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15"/>
      <c r="BF653" s="15"/>
      <c r="BG653" s="15"/>
      <c r="BH653" s="15"/>
      <c r="BI653" s="15"/>
      <c r="BJ653" s="15"/>
    </row>
    <row r="654" spans="1:62" ht="15.75" customHeight="1">
      <c r="A654" s="15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15"/>
      <c r="BF654" s="15"/>
      <c r="BG654" s="15"/>
      <c r="BH654" s="15"/>
      <c r="BI654" s="15"/>
      <c r="BJ654" s="15"/>
    </row>
    <row r="655" spans="1:62" ht="15.75" customHeight="1">
      <c r="A655" s="15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15"/>
      <c r="BF655" s="15"/>
      <c r="BG655" s="15"/>
      <c r="BH655" s="15"/>
      <c r="BI655" s="15"/>
      <c r="BJ655" s="15"/>
    </row>
    <row r="656" spans="1:62" ht="15.75" customHeight="1">
      <c r="A656" s="15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15"/>
      <c r="BF656" s="15"/>
      <c r="BG656" s="15"/>
      <c r="BH656" s="15"/>
      <c r="BI656" s="15"/>
      <c r="BJ656" s="15"/>
    </row>
    <row r="657" spans="1:62" ht="15.75" customHeight="1">
      <c r="A657" s="15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15"/>
      <c r="BF657" s="15"/>
      <c r="BG657" s="15"/>
      <c r="BH657" s="15"/>
      <c r="BI657" s="15"/>
      <c r="BJ657" s="15"/>
    </row>
    <row r="658" spans="1:62" ht="15.75" customHeight="1">
      <c r="A658" s="15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15"/>
      <c r="BF658" s="15"/>
      <c r="BG658" s="15"/>
      <c r="BH658" s="15"/>
      <c r="BI658" s="15"/>
      <c r="BJ658" s="15"/>
    </row>
    <row r="659" spans="1:62" ht="15.75" customHeight="1">
      <c r="A659" s="15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15"/>
      <c r="BF659" s="15"/>
      <c r="BG659" s="15"/>
      <c r="BH659" s="15"/>
      <c r="BI659" s="15"/>
      <c r="BJ659" s="15"/>
    </row>
    <row r="660" spans="1:62" ht="15.75" customHeight="1">
      <c r="A660" s="15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15"/>
      <c r="BF660" s="15"/>
      <c r="BG660" s="15"/>
      <c r="BH660" s="15"/>
      <c r="BI660" s="15"/>
      <c r="BJ660" s="15"/>
    </row>
    <row r="661" spans="1:62" ht="15.75" customHeight="1">
      <c r="A661" s="15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15"/>
      <c r="BF661" s="15"/>
      <c r="BG661" s="15"/>
      <c r="BH661" s="15"/>
      <c r="BI661" s="15"/>
      <c r="BJ661" s="15"/>
    </row>
    <row r="662" spans="1:62" ht="15.75" customHeight="1">
      <c r="A662" s="15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15"/>
      <c r="BF662" s="15"/>
      <c r="BG662" s="15"/>
      <c r="BH662" s="15"/>
      <c r="BI662" s="15"/>
      <c r="BJ662" s="15"/>
    </row>
    <row r="663" spans="1:62" ht="15.75" customHeight="1">
      <c r="A663" s="15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15"/>
      <c r="BF663" s="15"/>
      <c r="BG663" s="15"/>
      <c r="BH663" s="15"/>
      <c r="BI663" s="15"/>
      <c r="BJ663" s="15"/>
    </row>
    <row r="664" spans="1:62" ht="15.75" customHeight="1">
      <c r="A664" s="15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15"/>
      <c r="BF664" s="15"/>
      <c r="BG664" s="15"/>
      <c r="BH664" s="15"/>
      <c r="BI664" s="15"/>
      <c r="BJ664" s="15"/>
    </row>
    <row r="665" spans="1:62" ht="15.75" customHeight="1">
      <c r="A665" s="15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15"/>
      <c r="BF665" s="15"/>
      <c r="BG665" s="15"/>
      <c r="BH665" s="15"/>
      <c r="BI665" s="15"/>
      <c r="BJ665" s="15"/>
    </row>
    <row r="666" spans="1:62" ht="15.75" customHeight="1">
      <c r="A666" s="15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15"/>
      <c r="BF666" s="15"/>
      <c r="BG666" s="15"/>
      <c r="BH666" s="15"/>
      <c r="BI666" s="15"/>
      <c r="BJ666" s="15"/>
    </row>
    <row r="667" spans="1:62" ht="15.75" customHeight="1">
      <c r="A667" s="15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15"/>
      <c r="BF667" s="15"/>
      <c r="BG667" s="15"/>
      <c r="BH667" s="15"/>
      <c r="BI667" s="15"/>
      <c r="BJ667" s="15"/>
    </row>
    <row r="668" spans="1:62" ht="15.75" customHeight="1">
      <c r="A668" s="15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15"/>
      <c r="BF668" s="15"/>
      <c r="BG668" s="15"/>
      <c r="BH668" s="15"/>
      <c r="BI668" s="15"/>
      <c r="BJ668" s="15"/>
    </row>
    <row r="669" spans="1:62" ht="15.75" customHeight="1">
      <c r="A669" s="15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15"/>
      <c r="BF669" s="15"/>
      <c r="BG669" s="15"/>
      <c r="BH669" s="15"/>
      <c r="BI669" s="15"/>
      <c r="BJ669" s="15"/>
    </row>
    <row r="670" spans="1:62" ht="15.75" customHeight="1">
      <c r="A670" s="15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15"/>
      <c r="BF670" s="15"/>
      <c r="BG670" s="15"/>
      <c r="BH670" s="15"/>
      <c r="BI670" s="15"/>
      <c r="BJ670" s="15"/>
    </row>
    <row r="671" spans="1:62" ht="15.75" customHeight="1">
      <c r="A671" s="15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15"/>
      <c r="BF671" s="15"/>
      <c r="BG671" s="15"/>
      <c r="BH671" s="15"/>
      <c r="BI671" s="15"/>
      <c r="BJ671" s="15"/>
    </row>
    <row r="672" spans="1:62" ht="15.75" customHeight="1">
      <c r="A672" s="15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15"/>
      <c r="BF672" s="15"/>
      <c r="BG672" s="15"/>
      <c r="BH672" s="15"/>
      <c r="BI672" s="15"/>
      <c r="BJ672" s="15"/>
    </row>
    <row r="673" spans="1:62" ht="15.75" customHeight="1">
      <c r="A673" s="15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15"/>
      <c r="BF673" s="15"/>
      <c r="BG673" s="15"/>
      <c r="BH673" s="15"/>
      <c r="BI673" s="15"/>
      <c r="BJ673" s="15"/>
    </row>
    <row r="674" spans="1:62" ht="15.75" customHeight="1">
      <c r="A674" s="15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15"/>
      <c r="BF674" s="15"/>
      <c r="BG674" s="15"/>
      <c r="BH674" s="15"/>
      <c r="BI674" s="15"/>
      <c r="BJ674" s="15"/>
    </row>
    <row r="675" spans="1:62" ht="15.75" customHeight="1">
      <c r="A675" s="15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15"/>
      <c r="BF675" s="15"/>
      <c r="BG675" s="15"/>
      <c r="BH675" s="15"/>
      <c r="BI675" s="15"/>
      <c r="BJ675" s="15"/>
    </row>
    <row r="676" spans="1:62" ht="15.75" customHeight="1">
      <c r="A676" s="15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15"/>
      <c r="BF676" s="15"/>
      <c r="BG676" s="15"/>
      <c r="BH676" s="15"/>
      <c r="BI676" s="15"/>
      <c r="BJ676" s="15"/>
    </row>
    <row r="677" spans="1:62" ht="15.75" customHeight="1">
      <c r="A677" s="15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15"/>
      <c r="BF677" s="15"/>
      <c r="BG677" s="15"/>
      <c r="BH677" s="15"/>
      <c r="BI677" s="15"/>
      <c r="BJ677" s="15"/>
    </row>
    <row r="678" spans="1:62" ht="15.75" customHeight="1">
      <c r="A678" s="15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15"/>
      <c r="BF678" s="15"/>
      <c r="BG678" s="15"/>
      <c r="BH678" s="15"/>
      <c r="BI678" s="15"/>
      <c r="BJ678" s="15"/>
    </row>
    <row r="679" spans="1:62" ht="15.75" customHeight="1">
      <c r="A679" s="15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15"/>
      <c r="BF679" s="15"/>
      <c r="BG679" s="15"/>
      <c r="BH679" s="15"/>
      <c r="BI679" s="15"/>
      <c r="BJ679" s="15"/>
    </row>
    <row r="680" spans="1:62" ht="15.75" customHeight="1">
      <c r="A680" s="15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15"/>
      <c r="BF680" s="15"/>
      <c r="BG680" s="15"/>
      <c r="BH680" s="15"/>
      <c r="BI680" s="15"/>
      <c r="BJ680" s="15"/>
    </row>
    <row r="681" spans="1:62" ht="15.75" customHeight="1">
      <c r="A681" s="15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15"/>
      <c r="BF681" s="15"/>
      <c r="BG681" s="15"/>
      <c r="BH681" s="15"/>
      <c r="BI681" s="15"/>
      <c r="BJ681" s="15"/>
    </row>
    <row r="682" spans="1:62" ht="15.75" customHeight="1">
      <c r="A682" s="15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15"/>
      <c r="BF682" s="15"/>
      <c r="BG682" s="15"/>
      <c r="BH682" s="15"/>
      <c r="BI682" s="15"/>
      <c r="BJ682" s="15"/>
    </row>
    <row r="683" spans="1:62" ht="15.75" customHeight="1">
      <c r="A683" s="15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15"/>
      <c r="BF683" s="15"/>
      <c r="BG683" s="15"/>
      <c r="BH683" s="15"/>
      <c r="BI683" s="15"/>
      <c r="BJ683" s="15"/>
    </row>
    <row r="684" spans="1:62" ht="15.75" customHeight="1">
      <c r="A684" s="15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15"/>
      <c r="BF684" s="15"/>
      <c r="BG684" s="15"/>
      <c r="BH684" s="15"/>
      <c r="BI684" s="15"/>
      <c r="BJ684" s="15"/>
    </row>
    <row r="685" spans="1:62" ht="15.75" customHeight="1">
      <c r="A685" s="15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15"/>
      <c r="BF685" s="15"/>
      <c r="BG685" s="15"/>
      <c r="BH685" s="15"/>
      <c r="BI685" s="15"/>
      <c r="BJ685" s="15"/>
    </row>
    <row r="686" spans="1:62" ht="15.75" customHeight="1">
      <c r="A686" s="15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15"/>
      <c r="BF686" s="15"/>
      <c r="BG686" s="15"/>
      <c r="BH686" s="15"/>
      <c r="BI686" s="15"/>
      <c r="BJ686" s="15"/>
    </row>
    <row r="687" spans="1:62" ht="15.75" customHeight="1">
      <c r="A687" s="15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15"/>
      <c r="BF687" s="15"/>
      <c r="BG687" s="15"/>
      <c r="BH687" s="15"/>
      <c r="BI687" s="15"/>
      <c r="BJ687" s="15"/>
    </row>
    <row r="688" spans="1:62" ht="15.75" customHeight="1">
      <c r="A688" s="15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15"/>
      <c r="BF688" s="15"/>
      <c r="BG688" s="15"/>
      <c r="BH688" s="15"/>
      <c r="BI688" s="15"/>
      <c r="BJ688" s="15"/>
    </row>
    <row r="689" spans="1:62" ht="15.75" customHeight="1">
      <c r="A689" s="15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15"/>
      <c r="BF689" s="15"/>
      <c r="BG689" s="15"/>
      <c r="BH689" s="15"/>
      <c r="BI689" s="15"/>
      <c r="BJ689" s="15"/>
    </row>
    <row r="690" spans="1:62" ht="15.75" customHeight="1">
      <c r="A690" s="15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15"/>
      <c r="BF690" s="15"/>
      <c r="BG690" s="15"/>
      <c r="BH690" s="15"/>
      <c r="BI690" s="15"/>
      <c r="BJ690" s="15"/>
    </row>
    <row r="691" spans="1:62" ht="15.75" customHeight="1">
      <c r="A691" s="15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15"/>
      <c r="BF691" s="15"/>
      <c r="BG691" s="15"/>
      <c r="BH691" s="15"/>
      <c r="BI691" s="15"/>
      <c r="BJ691" s="15"/>
    </row>
    <row r="692" spans="1:62" ht="15.75" customHeight="1">
      <c r="A692" s="15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15"/>
      <c r="BF692" s="15"/>
      <c r="BG692" s="15"/>
      <c r="BH692" s="15"/>
      <c r="BI692" s="15"/>
      <c r="BJ692" s="15"/>
    </row>
    <row r="693" spans="1:62" ht="15.75" customHeight="1">
      <c r="A693" s="15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15"/>
      <c r="BF693" s="15"/>
      <c r="BG693" s="15"/>
      <c r="BH693" s="15"/>
      <c r="BI693" s="15"/>
      <c r="BJ693" s="15"/>
    </row>
    <row r="694" spans="1:62" ht="15.75" customHeight="1">
      <c r="A694" s="15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15"/>
      <c r="BF694" s="15"/>
      <c r="BG694" s="15"/>
      <c r="BH694" s="15"/>
      <c r="BI694" s="15"/>
      <c r="BJ694" s="15"/>
    </row>
    <row r="695" spans="1:62" ht="15.75" customHeight="1">
      <c r="A695" s="15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15"/>
      <c r="BF695" s="15"/>
      <c r="BG695" s="15"/>
      <c r="BH695" s="15"/>
      <c r="BI695" s="15"/>
      <c r="BJ695" s="15"/>
    </row>
    <row r="696" spans="1:62" ht="15.75" customHeight="1">
      <c r="A696" s="15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15"/>
      <c r="BF696" s="15"/>
      <c r="BG696" s="15"/>
      <c r="BH696" s="15"/>
      <c r="BI696" s="15"/>
      <c r="BJ696" s="15"/>
    </row>
    <row r="697" spans="1:62" ht="15.75" customHeight="1">
      <c r="A697" s="15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15"/>
      <c r="BF697" s="15"/>
      <c r="BG697" s="15"/>
      <c r="BH697" s="15"/>
      <c r="BI697" s="15"/>
      <c r="BJ697" s="15"/>
    </row>
    <row r="698" spans="1:62" ht="15.75" customHeight="1">
      <c r="A698" s="15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15"/>
      <c r="BF698" s="15"/>
      <c r="BG698" s="15"/>
      <c r="BH698" s="15"/>
      <c r="BI698" s="15"/>
      <c r="BJ698" s="15"/>
    </row>
    <row r="699" spans="1:62" ht="15.75" customHeight="1">
      <c r="A699" s="15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15"/>
      <c r="BF699" s="15"/>
      <c r="BG699" s="15"/>
      <c r="BH699" s="15"/>
      <c r="BI699" s="15"/>
      <c r="BJ699" s="15"/>
    </row>
    <row r="700" spans="1:62" ht="15.75" customHeight="1">
      <c r="A700" s="15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15"/>
      <c r="BF700" s="15"/>
      <c r="BG700" s="15"/>
      <c r="BH700" s="15"/>
      <c r="BI700" s="15"/>
      <c r="BJ700" s="15"/>
    </row>
    <row r="701" spans="1:62" ht="15.75" customHeight="1">
      <c r="A701" s="15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15"/>
      <c r="BF701" s="15"/>
      <c r="BG701" s="15"/>
      <c r="BH701" s="15"/>
      <c r="BI701" s="15"/>
      <c r="BJ701" s="15"/>
    </row>
    <row r="702" spans="1:62" ht="15.75" customHeight="1">
      <c r="A702" s="15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15"/>
      <c r="BF702" s="15"/>
      <c r="BG702" s="15"/>
      <c r="BH702" s="15"/>
      <c r="BI702" s="15"/>
      <c r="BJ702" s="15"/>
    </row>
    <row r="703" spans="1:62" ht="15.75" customHeight="1">
      <c r="A703" s="15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15"/>
      <c r="BF703" s="15"/>
      <c r="BG703" s="15"/>
      <c r="BH703" s="15"/>
      <c r="BI703" s="15"/>
      <c r="BJ703" s="15"/>
    </row>
    <row r="704" spans="1:62" ht="15.75" customHeight="1">
      <c r="A704" s="15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15"/>
      <c r="BF704" s="15"/>
      <c r="BG704" s="15"/>
      <c r="BH704" s="15"/>
      <c r="BI704" s="15"/>
      <c r="BJ704" s="15"/>
    </row>
    <row r="705" spans="1:62" ht="15.75" customHeight="1">
      <c r="A705" s="15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15"/>
      <c r="BF705" s="15"/>
      <c r="BG705" s="15"/>
      <c r="BH705" s="15"/>
      <c r="BI705" s="15"/>
      <c r="BJ705" s="15"/>
    </row>
    <row r="706" spans="1:62" ht="15.75" customHeight="1">
      <c r="A706" s="15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15"/>
      <c r="BF706" s="15"/>
      <c r="BG706" s="15"/>
      <c r="BH706" s="15"/>
      <c r="BI706" s="15"/>
      <c r="BJ706" s="15"/>
    </row>
    <row r="707" spans="1:62" ht="15.75" customHeight="1">
      <c r="A707" s="15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15"/>
      <c r="BF707" s="15"/>
      <c r="BG707" s="15"/>
      <c r="BH707" s="15"/>
      <c r="BI707" s="15"/>
      <c r="BJ707" s="15"/>
    </row>
    <row r="708" spans="1:62" ht="15.75" customHeight="1">
      <c r="A708" s="15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15"/>
      <c r="BF708" s="15"/>
      <c r="BG708" s="15"/>
      <c r="BH708" s="15"/>
      <c r="BI708" s="15"/>
      <c r="BJ708" s="15"/>
    </row>
    <row r="709" spans="1:62" ht="15.75" customHeight="1">
      <c r="A709" s="15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15"/>
      <c r="BF709" s="15"/>
      <c r="BG709" s="15"/>
      <c r="BH709" s="15"/>
      <c r="BI709" s="15"/>
      <c r="BJ709" s="15"/>
    </row>
    <row r="710" spans="1:62" ht="15.75" customHeight="1">
      <c r="A710" s="15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15"/>
      <c r="BF710" s="15"/>
      <c r="BG710" s="15"/>
      <c r="BH710" s="15"/>
      <c r="BI710" s="15"/>
      <c r="BJ710" s="15"/>
    </row>
    <row r="711" spans="1:62" ht="15.75" customHeight="1">
      <c r="A711" s="15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15"/>
      <c r="BF711" s="15"/>
      <c r="BG711" s="15"/>
      <c r="BH711" s="15"/>
      <c r="BI711" s="15"/>
      <c r="BJ711" s="15"/>
    </row>
    <row r="712" spans="1:62" ht="15.75" customHeight="1">
      <c r="A712" s="15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15"/>
      <c r="BF712" s="15"/>
      <c r="BG712" s="15"/>
      <c r="BH712" s="15"/>
      <c r="BI712" s="15"/>
      <c r="BJ712" s="15"/>
    </row>
    <row r="713" spans="1:62" ht="15.75" customHeight="1">
      <c r="A713" s="15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15"/>
      <c r="BF713" s="15"/>
      <c r="BG713" s="15"/>
      <c r="BH713" s="15"/>
      <c r="BI713" s="15"/>
      <c r="BJ713" s="15"/>
    </row>
    <row r="714" spans="1:62" ht="15.75" customHeight="1">
      <c r="A714" s="15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15"/>
      <c r="BF714" s="15"/>
      <c r="BG714" s="15"/>
      <c r="BH714" s="15"/>
      <c r="BI714" s="15"/>
      <c r="BJ714" s="15"/>
    </row>
    <row r="715" spans="1:62" ht="15.75" customHeight="1">
      <c r="A715" s="15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15"/>
      <c r="BF715" s="15"/>
      <c r="BG715" s="15"/>
      <c r="BH715" s="15"/>
      <c r="BI715" s="15"/>
      <c r="BJ715" s="15"/>
    </row>
    <row r="716" spans="1:62" ht="15.75" customHeight="1">
      <c r="A716" s="15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15"/>
      <c r="BF716" s="15"/>
      <c r="BG716" s="15"/>
      <c r="BH716" s="15"/>
      <c r="BI716" s="15"/>
      <c r="BJ716" s="15"/>
    </row>
    <row r="717" spans="1:62" ht="15.75" customHeight="1">
      <c r="A717" s="15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15"/>
      <c r="BF717" s="15"/>
      <c r="BG717" s="15"/>
      <c r="BH717" s="15"/>
      <c r="BI717" s="15"/>
      <c r="BJ717" s="15"/>
    </row>
    <row r="718" spans="1:62" ht="15.75" customHeight="1">
      <c r="A718" s="15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15"/>
      <c r="BF718" s="15"/>
      <c r="BG718" s="15"/>
      <c r="BH718" s="15"/>
      <c r="BI718" s="15"/>
      <c r="BJ718" s="15"/>
    </row>
    <row r="719" spans="1:62" ht="15.75" customHeight="1">
      <c r="A719" s="15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15"/>
      <c r="BF719" s="15"/>
      <c r="BG719" s="15"/>
      <c r="BH719" s="15"/>
      <c r="BI719" s="15"/>
      <c r="BJ719" s="15"/>
    </row>
    <row r="720" spans="1:62" ht="15.75" customHeight="1">
      <c r="A720" s="15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15"/>
      <c r="BF720" s="15"/>
      <c r="BG720" s="15"/>
      <c r="BH720" s="15"/>
      <c r="BI720" s="15"/>
      <c r="BJ720" s="15"/>
    </row>
    <row r="721" spans="1:62" ht="15.75" customHeight="1">
      <c r="A721" s="15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15"/>
      <c r="BF721" s="15"/>
      <c r="BG721" s="15"/>
      <c r="BH721" s="15"/>
      <c r="BI721" s="15"/>
      <c r="BJ721" s="15"/>
    </row>
    <row r="722" spans="1:62" ht="15.75" customHeight="1">
      <c r="A722" s="15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15"/>
      <c r="BF722" s="15"/>
      <c r="BG722" s="15"/>
      <c r="BH722" s="15"/>
      <c r="BI722" s="15"/>
      <c r="BJ722" s="15"/>
    </row>
    <row r="723" spans="1:62" ht="15.75" customHeight="1">
      <c r="A723" s="15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15"/>
      <c r="BF723" s="15"/>
      <c r="BG723" s="15"/>
      <c r="BH723" s="15"/>
      <c r="BI723" s="15"/>
      <c r="BJ723" s="15"/>
    </row>
    <row r="724" spans="1:62" ht="15.75" customHeight="1">
      <c r="A724" s="15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15"/>
      <c r="BF724" s="15"/>
      <c r="BG724" s="15"/>
      <c r="BH724" s="15"/>
      <c r="BI724" s="15"/>
      <c r="BJ724" s="15"/>
    </row>
    <row r="725" spans="1:62" ht="15.75" customHeight="1">
      <c r="A725" s="15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15"/>
      <c r="BF725" s="15"/>
      <c r="BG725" s="15"/>
      <c r="BH725" s="15"/>
      <c r="BI725" s="15"/>
      <c r="BJ725" s="15"/>
    </row>
    <row r="726" spans="1:62" ht="15.75" customHeight="1">
      <c r="A726" s="15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15"/>
      <c r="BF726" s="15"/>
      <c r="BG726" s="15"/>
      <c r="BH726" s="15"/>
      <c r="BI726" s="15"/>
      <c r="BJ726" s="15"/>
    </row>
    <row r="727" spans="1:62" ht="15.75" customHeight="1">
      <c r="A727" s="15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15"/>
      <c r="BF727" s="15"/>
      <c r="BG727" s="15"/>
      <c r="BH727" s="15"/>
      <c r="BI727" s="15"/>
      <c r="BJ727" s="15"/>
    </row>
    <row r="728" spans="1:62" ht="15.75" customHeight="1">
      <c r="A728" s="15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15"/>
      <c r="BF728" s="15"/>
      <c r="BG728" s="15"/>
      <c r="BH728" s="15"/>
      <c r="BI728" s="15"/>
      <c r="BJ728" s="15"/>
    </row>
    <row r="729" spans="1:62" ht="15.75" customHeight="1">
      <c r="A729" s="15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15"/>
      <c r="BF729" s="15"/>
      <c r="BG729" s="15"/>
      <c r="BH729" s="15"/>
      <c r="BI729" s="15"/>
      <c r="BJ729" s="15"/>
    </row>
    <row r="730" spans="1:62" ht="15.75" customHeight="1">
      <c r="A730" s="15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15"/>
      <c r="BF730" s="15"/>
      <c r="BG730" s="15"/>
      <c r="BH730" s="15"/>
      <c r="BI730" s="15"/>
      <c r="BJ730" s="15"/>
    </row>
    <row r="731" spans="1:62" ht="15.75" customHeight="1">
      <c r="A731" s="15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15"/>
      <c r="BF731" s="15"/>
      <c r="BG731" s="15"/>
      <c r="BH731" s="15"/>
      <c r="BI731" s="15"/>
      <c r="BJ731" s="15"/>
    </row>
    <row r="732" spans="1:62" ht="15.75" customHeight="1">
      <c r="A732" s="15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15"/>
      <c r="BF732" s="15"/>
      <c r="BG732" s="15"/>
      <c r="BH732" s="15"/>
      <c r="BI732" s="15"/>
      <c r="BJ732" s="15"/>
    </row>
    <row r="733" spans="1:62" ht="15.75" customHeight="1">
      <c r="A733" s="15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15"/>
      <c r="BF733" s="15"/>
      <c r="BG733" s="15"/>
      <c r="BH733" s="15"/>
      <c r="BI733" s="15"/>
      <c r="BJ733" s="15"/>
    </row>
    <row r="734" spans="1:62" ht="15.75" customHeight="1">
      <c r="A734" s="15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15"/>
      <c r="BF734" s="15"/>
      <c r="BG734" s="15"/>
      <c r="BH734" s="15"/>
      <c r="BI734" s="15"/>
      <c r="BJ734" s="15"/>
    </row>
    <row r="735" spans="1:62" ht="15.75" customHeight="1">
      <c r="A735" s="15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15"/>
      <c r="BF735" s="15"/>
      <c r="BG735" s="15"/>
      <c r="BH735" s="15"/>
      <c r="BI735" s="15"/>
      <c r="BJ735" s="15"/>
    </row>
    <row r="736" spans="1:62" ht="15.75" customHeight="1">
      <c r="A736" s="15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15"/>
      <c r="BF736" s="15"/>
      <c r="BG736" s="15"/>
      <c r="BH736" s="15"/>
      <c r="BI736" s="15"/>
      <c r="BJ736" s="15"/>
    </row>
    <row r="737" spans="1:62" ht="15.75" customHeight="1">
      <c r="A737" s="15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15"/>
      <c r="BF737" s="15"/>
      <c r="BG737" s="15"/>
      <c r="BH737" s="15"/>
      <c r="BI737" s="15"/>
      <c r="BJ737" s="15"/>
    </row>
    <row r="738" spans="1:62" ht="15.75" customHeight="1">
      <c r="A738" s="15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15"/>
      <c r="BF738" s="15"/>
      <c r="BG738" s="15"/>
      <c r="BH738" s="15"/>
      <c r="BI738" s="15"/>
      <c r="BJ738" s="15"/>
    </row>
    <row r="739" spans="1:62" ht="15.75" customHeight="1">
      <c r="A739" s="15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15"/>
      <c r="BF739" s="15"/>
      <c r="BG739" s="15"/>
      <c r="BH739" s="15"/>
      <c r="BI739" s="15"/>
      <c r="BJ739" s="15"/>
    </row>
    <row r="740" spans="1:62" ht="15.75" customHeight="1">
      <c r="A740" s="15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15"/>
      <c r="BF740" s="15"/>
      <c r="BG740" s="15"/>
      <c r="BH740" s="15"/>
      <c r="BI740" s="15"/>
      <c r="BJ740" s="15"/>
    </row>
    <row r="741" spans="1:62" ht="15.75" customHeight="1">
      <c r="A741" s="15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15"/>
      <c r="BF741" s="15"/>
      <c r="BG741" s="15"/>
      <c r="BH741" s="15"/>
      <c r="BI741" s="15"/>
      <c r="BJ741" s="15"/>
    </row>
    <row r="742" spans="1:62" ht="15.75" customHeight="1">
      <c r="A742" s="15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15"/>
      <c r="BF742" s="15"/>
      <c r="BG742" s="15"/>
      <c r="BH742" s="15"/>
      <c r="BI742" s="15"/>
      <c r="BJ742" s="15"/>
    </row>
    <row r="743" spans="1:62" ht="15.75" customHeight="1">
      <c r="A743" s="15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15"/>
      <c r="BF743" s="15"/>
      <c r="BG743" s="15"/>
      <c r="BH743" s="15"/>
      <c r="BI743" s="15"/>
      <c r="BJ743" s="15"/>
    </row>
    <row r="744" spans="1:62" ht="15.75" customHeight="1">
      <c r="A744" s="15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15"/>
      <c r="BF744" s="15"/>
      <c r="BG744" s="15"/>
      <c r="BH744" s="15"/>
      <c r="BI744" s="15"/>
      <c r="BJ744" s="15"/>
    </row>
    <row r="745" spans="1:62" ht="15.75" customHeight="1">
      <c r="A745" s="15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15"/>
      <c r="BF745" s="15"/>
      <c r="BG745" s="15"/>
      <c r="BH745" s="15"/>
      <c r="BI745" s="15"/>
      <c r="BJ745" s="15"/>
    </row>
    <row r="746" spans="1:62" ht="15.75" customHeight="1">
      <c r="A746" s="15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15"/>
      <c r="BF746" s="15"/>
      <c r="BG746" s="15"/>
      <c r="BH746" s="15"/>
      <c r="BI746" s="15"/>
      <c r="BJ746" s="15"/>
    </row>
    <row r="747" spans="1:62" ht="15.75" customHeight="1">
      <c r="A747" s="15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15"/>
      <c r="BF747" s="15"/>
      <c r="BG747" s="15"/>
      <c r="BH747" s="15"/>
      <c r="BI747" s="15"/>
      <c r="BJ747" s="15"/>
    </row>
    <row r="748" spans="1:62" ht="15.75" customHeight="1">
      <c r="A748" s="15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15"/>
      <c r="BF748" s="15"/>
      <c r="BG748" s="15"/>
      <c r="BH748" s="15"/>
      <c r="BI748" s="15"/>
      <c r="BJ748" s="15"/>
    </row>
    <row r="749" spans="1:62" ht="15.75" customHeight="1">
      <c r="A749" s="15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15"/>
      <c r="BF749" s="15"/>
      <c r="BG749" s="15"/>
      <c r="BH749" s="15"/>
      <c r="BI749" s="15"/>
      <c r="BJ749" s="15"/>
    </row>
    <row r="750" spans="1:62" ht="15.75" customHeight="1">
      <c r="A750" s="15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15"/>
      <c r="BF750" s="15"/>
      <c r="BG750" s="15"/>
      <c r="BH750" s="15"/>
      <c r="BI750" s="15"/>
      <c r="BJ750" s="15"/>
    </row>
    <row r="751" spans="1:62" ht="15.75" customHeight="1">
      <c r="A751" s="15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15"/>
      <c r="BF751" s="15"/>
      <c r="BG751" s="15"/>
      <c r="BH751" s="15"/>
      <c r="BI751" s="15"/>
      <c r="BJ751" s="15"/>
    </row>
    <row r="752" spans="1:62" ht="15.75" customHeight="1">
      <c r="A752" s="15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15"/>
      <c r="BF752" s="15"/>
      <c r="BG752" s="15"/>
      <c r="BH752" s="15"/>
      <c r="BI752" s="15"/>
      <c r="BJ752" s="15"/>
    </row>
    <row r="753" spans="1:62" ht="15.75" customHeight="1">
      <c r="A753" s="15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15"/>
      <c r="BF753" s="15"/>
      <c r="BG753" s="15"/>
      <c r="BH753" s="15"/>
      <c r="BI753" s="15"/>
      <c r="BJ753" s="15"/>
    </row>
    <row r="754" spans="1:62" ht="15.75" customHeight="1">
      <c r="A754" s="15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15"/>
      <c r="BF754" s="15"/>
      <c r="BG754" s="15"/>
      <c r="BH754" s="15"/>
      <c r="BI754" s="15"/>
      <c r="BJ754" s="15"/>
    </row>
    <row r="755" spans="1:62" ht="15.75" customHeight="1">
      <c r="A755" s="15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15"/>
      <c r="BF755" s="15"/>
      <c r="BG755" s="15"/>
      <c r="BH755" s="15"/>
      <c r="BI755" s="15"/>
      <c r="BJ755" s="15"/>
    </row>
    <row r="756" spans="1:62" ht="15.75" customHeight="1">
      <c r="A756" s="15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15"/>
      <c r="BF756" s="15"/>
      <c r="BG756" s="15"/>
      <c r="BH756" s="15"/>
      <c r="BI756" s="15"/>
      <c r="BJ756" s="15"/>
    </row>
    <row r="757" spans="1:62" ht="15.75" customHeight="1">
      <c r="A757" s="15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15"/>
      <c r="BF757" s="15"/>
      <c r="BG757" s="15"/>
      <c r="BH757" s="15"/>
      <c r="BI757" s="15"/>
      <c r="BJ757" s="15"/>
    </row>
    <row r="758" spans="1:62" ht="15.75" customHeight="1">
      <c r="A758" s="15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15"/>
      <c r="BF758" s="15"/>
      <c r="BG758" s="15"/>
      <c r="BH758" s="15"/>
      <c r="BI758" s="15"/>
      <c r="BJ758" s="15"/>
    </row>
    <row r="759" spans="1:62" ht="15.75" customHeight="1">
      <c r="A759" s="15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15"/>
      <c r="BF759" s="15"/>
      <c r="BG759" s="15"/>
      <c r="BH759" s="15"/>
      <c r="BI759" s="15"/>
      <c r="BJ759" s="15"/>
    </row>
    <row r="760" spans="1:62" ht="15.75" customHeight="1">
      <c r="A760" s="15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15"/>
      <c r="BF760" s="15"/>
      <c r="BG760" s="15"/>
      <c r="BH760" s="15"/>
      <c r="BI760" s="15"/>
      <c r="BJ760" s="15"/>
    </row>
    <row r="761" spans="1:62" ht="15.75" customHeight="1">
      <c r="A761" s="15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15"/>
      <c r="BF761" s="15"/>
      <c r="BG761" s="15"/>
      <c r="BH761" s="15"/>
      <c r="BI761" s="15"/>
      <c r="BJ761" s="15"/>
    </row>
    <row r="762" spans="1:62" ht="15.75" customHeight="1">
      <c r="A762" s="15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15"/>
      <c r="BF762" s="15"/>
      <c r="BG762" s="15"/>
      <c r="BH762" s="15"/>
      <c r="BI762" s="15"/>
      <c r="BJ762" s="15"/>
    </row>
    <row r="763" spans="1:62" ht="15.75" customHeight="1">
      <c r="A763" s="15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15"/>
      <c r="BF763" s="15"/>
      <c r="BG763" s="15"/>
      <c r="BH763" s="15"/>
      <c r="BI763" s="15"/>
      <c r="BJ763" s="15"/>
    </row>
    <row r="764" spans="1:62" ht="15.75" customHeight="1">
      <c r="A764" s="15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15"/>
      <c r="BF764" s="15"/>
      <c r="BG764" s="15"/>
      <c r="BH764" s="15"/>
      <c r="BI764" s="15"/>
      <c r="BJ764" s="15"/>
    </row>
    <row r="765" spans="1:62" ht="15.75" customHeight="1">
      <c r="A765" s="15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15"/>
      <c r="BF765" s="15"/>
      <c r="BG765" s="15"/>
      <c r="BH765" s="15"/>
      <c r="BI765" s="15"/>
      <c r="BJ765" s="15"/>
    </row>
    <row r="766" spans="1:62" ht="15.75" customHeight="1">
      <c r="A766" s="15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15"/>
      <c r="BF766" s="15"/>
      <c r="BG766" s="15"/>
      <c r="BH766" s="15"/>
      <c r="BI766" s="15"/>
      <c r="BJ766" s="15"/>
    </row>
    <row r="767" spans="1:62" ht="15.75" customHeight="1">
      <c r="A767" s="15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15"/>
      <c r="BF767" s="15"/>
      <c r="BG767" s="15"/>
      <c r="BH767" s="15"/>
      <c r="BI767" s="15"/>
      <c r="BJ767" s="15"/>
    </row>
    <row r="768" spans="1:62" ht="15.75" customHeight="1">
      <c r="A768" s="15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15"/>
      <c r="BF768" s="15"/>
      <c r="BG768" s="15"/>
      <c r="BH768" s="15"/>
      <c r="BI768" s="15"/>
      <c r="BJ768" s="15"/>
    </row>
    <row r="769" spans="1:62" ht="15.75" customHeight="1">
      <c r="A769" s="15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15"/>
      <c r="BF769" s="15"/>
      <c r="BG769" s="15"/>
      <c r="BH769" s="15"/>
      <c r="BI769" s="15"/>
      <c r="BJ769" s="15"/>
    </row>
    <row r="770" spans="1:62" ht="15.75" customHeight="1">
      <c r="A770" s="15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15"/>
      <c r="BF770" s="15"/>
      <c r="BG770" s="15"/>
      <c r="BH770" s="15"/>
      <c r="BI770" s="15"/>
      <c r="BJ770" s="15"/>
    </row>
    <row r="771" spans="1:62" ht="15.75" customHeight="1">
      <c r="A771" s="15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15"/>
      <c r="BF771" s="15"/>
      <c r="BG771" s="15"/>
      <c r="BH771" s="15"/>
      <c r="BI771" s="15"/>
      <c r="BJ771" s="15"/>
    </row>
    <row r="772" spans="1:62" ht="15.75" customHeight="1">
      <c r="A772" s="15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15"/>
      <c r="BF772" s="15"/>
      <c r="BG772" s="15"/>
      <c r="BH772" s="15"/>
      <c r="BI772" s="15"/>
      <c r="BJ772" s="15"/>
    </row>
    <row r="773" spans="1:62" ht="15.75" customHeight="1">
      <c r="A773" s="15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15"/>
      <c r="BF773" s="15"/>
      <c r="BG773" s="15"/>
      <c r="BH773" s="15"/>
      <c r="BI773" s="15"/>
      <c r="BJ773" s="15"/>
    </row>
    <row r="774" spans="1:62" ht="15.75" customHeight="1">
      <c r="A774" s="15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15"/>
      <c r="BF774" s="15"/>
      <c r="BG774" s="15"/>
      <c r="BH774" s="15"/>
      <c r="BI774" s="15"/>
      <c r="BJ774" s="15"/>
    </row>
    <row r="775" spans="1:62" ht="15.75" customHeight="1">
      <c r="A775" s="15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15"/>
      <c r="BF775" s="15"/>
      <c r="BG775" s="15"/>
      <c r="BH775" s="15"/>
      <c r="BI775" s="15"/>
      <c r="BJ775" s="15"/>
    </row>
    <row r="776" spans="1:62" ht="15.75" customHeight="1">
      <c r="A776" s="15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15"/>
      <c r="BF776" s="15"/>
      <c r="BG776" s="15"/>
      <c r="BH776" s="15"/>
      <c r="BI776" s="15"/>
      <c r="BJ776" s="15"/>
    </row>
    <row r="777" spans="1:62" ht="15.75" customHeight="1">
      <c r="A777" s="15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15"/>
      <c r="BF777" s="15"/>
      <c r="BG777" s="15"/>
      <c r="BH777" s="15"/>
      <c r="BI777" s="15"/>
      <c r="BJ777" s="15"/>
    </row>
    <row r="778" spans="1:62" ht="15.75" customHeight="1">
      <c r="A778" s="15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15"/>
      <c r="BF778" s="15"/>
      <c r="BG778" s="15"/>
      <c r="BH778" s="15"/>
      <c r="BI778" s="15"/>
      <c r="BJ778" s="15"/>
    </row>
    <row r="779" spans="1:62" ht="15.75" customHeight="1">
      <c r="A779" s="15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15"/>
      <c r="BF779" s="15"/>
      <c r="BG779" s="15"/>
      <c r="BH779" s="15"/>
      <c r="BI779" s="15"/>
      <c r="BJ779" s="15"/>
    </row>
    <row r="780" spans="1:62" ht="15.75" customHeight="1">
      <c r="A780" s="15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15"/>
      <c r="BF780" s="15"/>
      <c r="BG780" s="15"/>
      <c r="BH780" s="15"/>
      <c r="BI780" s="15"/>
      <c r="BJ780" s="15"/>
    </row>
    <row r="781" spans="1:62" ht="15.75" customHeight="1">
      <c r="A781" s="15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15"/>
      <c r="BF781" s="15"/>
      <c r="BG781" s="15"/>
      <c r="BH781" s="15"/>
      <c r="BI781" s="15"/>
      <c r="BJ781" s="15"/>
    </row>
    <row r="782" spans="1:62" ht="15.75" customHeight="1">
      <c r="A782" s="15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15"/>
      <c r="BF782" s="15"/>
      <c r="BG782" s="15"/>
      <c r="BH782" s="15"/>
      <c r="BI782" s="15"/>
      <c r="BJ782" s="15"/>
    </row>
    <row r="783" spans="1:62" ht="15.75" customHeight="1">
      <c r="A783" s="15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15"/>
      <c r="BF783" s="15"/>
      <c r="BG783" s="15"/>
      <c r="BH783" s="15"/>
      <c r="BI783" s="15"/>
      <c r="BJ783" s="15"/>
    </row>
    <row r="784" spans="1:62" ht="15.75" customHeight="1">
      <c r="A784" s="15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15"/>
      <c r="BF784" s="15"/>
      <c r="BG784" s="15"/>
      <c r="BH784" s="15"/>
      <c r="BI784" s="15"/>
      <c r="BJ784" s="15"/>
    </row>
    <row r="785" spans="1:62" ht="15.75" customHeight="1">
      <c r="A785" s="15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15"/>
      <c r="BF785" s="15"/>
      <c r="BG785" s="15"/>
      <c r="BH785" s="15"/>
      <c r="BI785" s="15"/>
      <c r="BJ785" s="15"/>
    </row>
    <row r="786" spans="1:62" ht="15.75" customHeight="1">
      <c r="A786" s="15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15"/>
      <c r="BF786" s="15"/>
      <c r="BG786" s="15"/>
      <c r="BH786" s="15"/>
      <c r="BI786" s="15"/>
      <c r="BJ786" s="15"/>
    </row>
    <row r="787" spans="1:62" ht="15.75" customHeight="1">
      <c r="A787" s="15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15"/>
      <c r="BF787" s="15"/>
      <c r="BG787" s="15"/>
      <c r="BH787" s="15"/>
      <c r="BI787" s="15"/>
      <c r="BJ787" s="15"/>
    </row>
    <row r="788" spans="1:62" ht="15.75" customHeight="1">
      <c r="A788" s="15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15"/>
      <c r="BF788" s="15"/>
      <c r="BG788" s="15"/>
      <c r="BH788" s="15"/>
      <c r="BI788" s="15"/>
      <c r="BJ788" s="15"/>
    </row>
    <row r="789" spans="1:62" ht="15.75" customHeight="1">
      <c r="A789" s="15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15"/>
      <c r="BF789" s="15"/>
      <c r="BG789" s="15"/>
      <c r="BH789" s="15"/>
      <c r="BI789" s="15"/>
      <c r="BJ789" s="15"/>
    </row>
    <row r="790" spans="1:62" ht="15.75" customHeight="1">
      <c r="A790" s="15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15"/>
      <c r="BF790" s="15"/>
      <c r="BG790" s="15"/>
      <c r="BH790" s="15"/>
      <c r="BI790" s="15"/>
      <c r="BJ790" s="15"/>
    </row>
    <row r="791" spans="1:62" ht="15.75" customHeight="1">
      <c r="A791" s="15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15"/>
      <c r="BF791" s="15"/>
      <c r="BG791" s="15"/>
      <c r="BH791" s="15"/>
      <c r="BI791" s="15"/>
      <c r="BJ791" s="15"/>
    </row>
    <row r="792" spans="1:62" ht="15.75" customHeight="1">
      <c r="A792" s="15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15"/>
      <c r="BF792" s="15"/>
      <c r="BG792" s="15"/>
      <c r="BH792" s="15"/>
      <c r="BI792" s="15"/>
      <c r="BJ792" s="15"/>
    </row>
    <row r="793" spans="1:62" ht="15.75" customHeight="1">
      <c r="A793" s="15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15"/>
      <c r="BF793" s="15"/>
      <c r="BG793" s="15"/>
      <c r="BH793" s="15"/>
      <c r="BI793" s="15"/>
      <c r="BJ793" s="15"/>
    </row>
    <row r="794" spans="1:62" ht="15.75" customHeight="1">
      <c r="A794" s="15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15"/>
      <c r="BF794" s="15"/>
      <c r="BG794" s="15"/>
      <c r="BH794" s="15"/>
      <c r="BI794" s="15"/>
      <c r="BJ794" s="15"/>
    </row>
    <row r="795" spans="1:62" ht="15.75" customHeight="1">
      <c r="A795" s="15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15"/>
      <c r="BF795" s="15"/>
      <c r="BG795" s="15"/>
      <c r="BH795" s="15"/>
      <c r="BI795" s="15"/>
      <c r="BJ795" s="15"/>
    </row>
    <row r="796" spans="1:62" ht="15.75" customHeight="1">
      <c r="A796" s="15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15"/>
      <c r="BF796" s="15"/>
      <c r="BG796" s="15"/>
      <c r="BH796" s="15"/>
      <c r="BI796" s="15"/>
      <c r="BJ796" s="15"/>
    </row>
    <row r="797" spans="1:62" ht="15.75" customHeight="1">
      <c r="A797" s="15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15"/>
      <c r="BF797" s="15"/>
      <c r="BG797" s="15"/>
      <c r="BH797" s="15"/>
      <c r="BI797" s="15"/>
      <c r="BJ797" s="15"/>
    </row>
    <row r="798" spans="1:62" ht="15.75" customHeight="1">
      <c r="A798" s="15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15"/>
      <c r="BF798" s="15"/>
      <c r="BG798" s="15"/>
      <c r="BH798" s="15"/>
      <c r="BI798" s="15"/>
      <c r="BJ798" s="15"/>
    </row>
    <row r="799" spans="1:62" ht="15.75" customHeight="1">
      <c r="A799" s="15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15"/>
      <c r="BF799" s="15"/>
      <c r="BG799" s="15"/>
      <c r="BH799" s="15"/>
      <c r="BI799" s="15"/>
      <c r="BJ799" s="15"/>
    </row>
    <row r="800" spans="1:62" ht="15.75" customHeight="1">
      <c r="A800" s="15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15"/>
      <c r="BF800" s="15"/>
      <c r="BG800" s="15"/>
      <c r="BH800" s="15"/>
      <c r="BI800" s="15"/>
      <c r="BJ800" s="15"/>
    </row>
    <row r="801" spans="1:62" ht="15.75" customHeight="1">
      <c r="A801" s="15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15"/>
      <c r="BF801" s="15"/>
      <c r="BG801" s="15"/>
      <c r="BH801" s="15"/>
      <c r="BI801" s="15"/>
      <c r="BJ801" s="15"/>
    </row>
    <row r="802" spans="1:62" ht="15.75" customHeight="1">
      <c r="A802" s="15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15"/>
      <c r="BF802" s="15"/>
      <c r="BG802" s="15"/>
      <c r="BH802" s="15"/>
      <c r="BI802" s="15"/>
      <c r="BJ802" s="15"/>
    </row>
    <row r="803" spans="1:62" ht="15.75" customHeight="1">
      <c r="A803" s="15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15"/>
      <c r="BF803" s="15"/>
      <c r="BG803" s="15"/>
      <c r="BH803" s="15"/>
      <c r="BI803" s="15"/>
      <c r="BJ803" s="15"/>
    </row>
    <row r="804" spans="1:62" ht="15.75" customHeight="1">
      <c r="A804" s="15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15"/>
      <c r="BF804" s="15"/>
      <c r="BG804" s="15"/>
      <c r="BH804" s="15"/>
      <c r="BI804" s="15"/>
      <c r="BJ804" s="15"/>
    </row>
    <row r="805" spans="1:62" ht="15.75" customHeight="1">
      <c r="A805" s="15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15"/>
      <c r="BF805" s="15"/>
      <c r="BG805" s="15"/>
      <c r="BH805" s="15"/>
      <c r="BI805" s="15"/>
      <c r="BJ805" s="15"/>
    </row>
    <row r="806" spans="1:62" ht="15.75" customHeight="1">
      <c r="A806" s="15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15"/>
      <c r="BF806" s="15"/>
      <c r="BG806" s="15"/>
      <c r="BH806" s="15"/>
      <c r="BI806" s="15"/>
      <c r="BJ806" s="15"/>
    </row>
    <row r="807" spans="1:62" ht="15.75" customHeight="1">
      <c r="A807" s="15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15"/>
      <c r="BF807" s="15"/>
      <c r="BG807" s="15"/>
      <c r="BH807" s="15"/>
      <c r="BI807" s="15"/>
      <c r="BJ807" s="15"/>
    </row>
    <row r="808" spans="1:62" ht="15.75" customHeight="1">
      <c r="A808" s="15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15"/>
      <c r="BF808" s="15"/>
      <c r="BG808" s="15"/>
      <c r="BH808" s="15"/>
      <c r="BI808" s="15"/>
      <c r="BJ808" s="15"/>
    </row>
    <row r="809" spans="1:62" ht="15.75" customHeight="1">
      <c r="A809" s="15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15"/>
      <c r="BF809" s="15"/>
      <c r="BG809" s="15"/>
      <c r="BH809" s="15"/>
      <c r="BI809" s="15"/>
      <c r="BJ809" s="15"/>
    </row>
    <row r="810" spans="1:62" ht="15.75" customHeight="1">
      <c r="A810" s="15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15"/>
      <c r="BF810" s="15"/>
      <c r="BG810" s="15"/>
      <c r="BH810" s="15"/>
      <c r="BI810" s="15"/>
      <c r="BJ810" s="15"/>
    </row>
    <row r="811" spans="1:62" ht="15.75" customHeight="1">
      <c r="A811" s="15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15"/>
      <c r="BF811" s="15"/>
      <c r="BG811" s="15"/>
      <c r="BH811" s="15"/>
      <c r="BI811" s="15"/>
      <c r="BJ811" s="15"/>
    </row>
    <row r="812" spans="1:62" ht="15.75" customHeight="1">
      <c r="A812" s="15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15"/>
      <c r="BF812" s="15"/>
      <c r="BG812" s="15"/>
      <c r="BH812" s="15"/>
      <c r="BI812" s="15"/>
      <c r="BJ812" s="15"/>
    </row>
    <row r="813" spans="1:62" ht="15.75" customHeight="1">
      <c r="A813" s="15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15"/>
      <c r="BF813" s="15"/>
      <c r="BG813" s="15"/>
      <c r="BH813" s="15"/>
      <c r="BI813" s="15"/>
      <c r="BJ813" s="15"/>
    </row>
    <row r="814" spans="1:62" ht="15.75" customHeight="1">
      <c r="A814" s="15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15"/>
      <c r="BF814" s="15"/>
      <c r="BG814" s="15"/>
      <c r="BH814" s="15"/>
      <c r="BI814" s="15"/>
      <c r="BJ814" s="15"/>
    </row>
    <row r="815" spans="1:62" ht="15.75" customHeight="1">
      <c r="A815" s="15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15"/>
      <c r="BF815" s="15"/>
      <c r="BG815" s="15"/>
      <c r="BH815" s="15"/>
      <c r="BI815" s="15"/>
      <c r="BJ815" s="15"/>
    </row>
    <row r="816" spans="1:62" ht="15.75" customHeight="1">
      <c r="A816" s="15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15"/>
      <c r="BF816" s="15"/>
      <c r="BG816" s="15"/>
      <c r="BH816" s="15"/>
      <c r="BI816" s="15"/>
      <c r="BJ816" s="15"/>
    </row>
    <row r="817" spans="1:62" ht="15.75" customHeight="1">
      <c r="A817" s="15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15"/>
      <c r="BF817" s="15"/>
      <c r="BG817" s="15"/>
      <c r="BH817" s="15"/>
      <c r="BI817" s="15"/>
      <c r="BJ817" s="15"/>
    </row>
    <row r="818" spans="1:62" ht="15.75" customHeight="1">
      <c r="A818" s="15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15"/>
      <c r="BF818" s="15"/>
      <c r="BG818" s="15"/>
      <c r="BH818" s="15"/>
      <c r="BI818" s="15"/>
      <c r="BJ818" s="15"/>
    </row>
    <row r="819" spans="1:62" ht="15.75" customHeight="1">
      <c r="A819" s="15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15"/>
      <c r="BF819" s="15"/>
      <c r="BG819" s="15"/>
      <c r="BH819" s="15"/>
      <c r="BI819" s="15"/>
      <c r="BJ819" s="15"/>
    </row>
    <row r="820" spans="1:62" ht="15.75" customHeight="1">
      <c r="A820" s="15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15"/>
      <c r="BF820" s="15"/>
      <c r="BG820" s="15"/>
      <c r="BH820" s="15"/>
      <c r="BI820" s="15"/>
      <c r="BJ820" s="15"/>
    </row>
    <row r="821" spans="1:62" ht="15.75" customHeight="1">
      <c r="A821" s="15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15"/>
      <c r="BF821" s="15"/>
      <c r="BG821" s="15"/>
      <c r="BH821" s="15"/>
      <c r="BI821" s="15"/>
      <c r="BJ821" s="15"/>
    </row>
    <row r="822" spans="1:62" ht="15.75" customHeight="1">
      <c r="A822" s="15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15"/>
      <c r="BF822" s="15"/>
      <c r="BG822" s="15"/>
      <c r="BH822" s="15"/>
      <c r="BI822" s="15"/>
      <c r="BJ822" s="15"/>
    </row>
    <row r="823" spans="1:62" ht="15.75" customHeight="1">
      <c r="A823" s="15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15"/>
      <c r="BF823" s="15"/>
      <c r="BG823" s="15"/>
      <c r="BH823" s="15"/>
      <c r="BI823" s="15"/>
      <c r="BJ823" s="15"/>
    </row>
    <row r="824" spans="1:62" ht="15.75" customHeight="1">
      <c r="A824" s="15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15"/>
      <c r="BF824" s="15"/>
      <c r="BG824" s="15"/>
      <c r="BH824" s="15"/>
      <c r="BI824" s="15"/>
      <c r="BJ824" s="15"/>
    </row>
    <row r="825" spans="1:62" ht="15.75" customHeight="1">
      <c r="A825" s="15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15"/>
      <c r="BF825" s="15"/>
      <c r="BG825" s="15"/>
      <c r="BH825" s="15"/>
      <c r="BI825" s="15"/>
      <c r="BJ825" s="15"/>
    </row>
    <row r="826" spans="1:62" ht="15.75" customHeight="1">
      <c r="A826" s="15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15"/>
      <c r="BF826" s="15"/>
      <c r="BG826" s="15"/>
      <c r="BH826" s="15"/>
      <c r="BI826" s="15"/>
      <c r="BJ826" s="15"/>
    </row>
    <row r="827" spans="1:62" ht="15.75" customHeight="1">
      <c r="A827" s="15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15"/>
      <c r="BF827" s="15"/>
      <c r="BG827" s="15"/>
      <c r="BH827" s="15"/>
      <c r="BI827" s="15"/>
      <c r="BJ827" s="15"/>
    </row>
    <row r="828" spans="1:62" ht="15.75" customHeight="1">
      <c r="A828" s="15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15"/>
      <c r="BF828" s="15"/>
      <c r="BG828" s="15"/>
      <c r="BH828" s="15"/>
      <c r="BI828" s="15"/>
      <c r="BJ828" s="15"/>
    </row>
    <row r="829" spans="1:62" ht="15.75" customHeight="1">
      <c r="A829" s="15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15"/>
      <c r="BF829" s="15"/>
      <c r="BG829" s="15"/>
      <c r="BH829" s="15"/>
      <c r="BI829" s="15"/>
      <c r="BJ829" s="15"/>
    </row>
    <row r="830" spans="1:62" ht="15.75" customHeight="1">
      <c r="A830" s="15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15"/>
      <c r="BF830" s="15"/>
      <c r="BG830" s="15"/>
      <c r="BH830" s="15"/>
      <c r="BI830" s="15"/>
      <c r="BJ830" s="15"/>
    </row>
    <row r="831" spans="1:62" ht="15.75" customHeight="1">
      <c r="A831" s="15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15"/>
      <c r="BF831" s="15"/>
      <c r="BG831" s="15"/>
      <c r="BH831" s="15"/>
      <c r="BI831" s="15"/>
      <c r="BJ831" s="15"/>
    </row>
    <row r="832" spans="1:62" ht="15.75" customHeight="1">
      <c r="A832" s="15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15"/>
      <c r="BF832" s="15"/>
      <c r="BG832" s="15"/>
      <c r="BH832" s="15"/>
      <c r="BI832" s="15"/>
      <c r="BJ832" s="15"/>
    </row>
    <row r="833" spans="1:62" ht="15.75" customHeight="1">
      <c r="A833" s="15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15"/>
      <c r="BF833" s="15"/>
      <c r="BG833" s="15"/>
      <c r="BH833" s="15"/>
      <c r="BI833" s="15"/>
      <c r="BJ833" s="15"/>
    </row>
    <row r="834" spans="1:62" ht="15.75" customHeight="1">
      <c r="A834" s="15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15"/>
      <c r="BF834" s="15"/>
      <c r="BG834" s="15"/>
      <c r="BH834" s="15"/>
      <c r="BI834" s="15"/>
      <c r="BJ834" s="15"/>
    </row>
    <row r="835" spans="1:62" ht="15.75" customHeight="1">
      <c r="A835" s="15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15"/>
      <c r="BF835" s="15"/>
      <c r="BG835" s="15"/>
      <c r="BH835" s="15"/>
      <c r="BI835" s="15"/>
      <c r="BJ835" s="15"/>
    </row>
    <row r="836" spans="1:62" ht="15.75" customHeight="1">
      <c r="A836" s="15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15"/>
      <c r="BF836" s="15"/>
      <c r="BG836" s="15"/>
      <c r="BH836" s="15"/>
      <c r="BI836" s="15"/>
      <c r="BJ836" s="15"/>
    </row>
    <row r="837" spans="1:62" ht="15.75" customHeight="1">
      <c r="A837" s="15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15"/>
      <c r="BF837" s="15"/>
      <c r="BG837" s="15"/>
      <c r="BH837" s="15"/>
      <c r="BI837" s="15"/>
      <c r="BJ837" s="15"/>
    </row>
    <row r="838" spans="1:62" ht="15.75" customHeight="1">
      <c r="A838" s="15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15"/>
      <c r="BF838" s="15"/>
      <c r="BG838" s="15"/>
      <c r="BH838" s="15"/>
      <c r="BI838" s="15"/>
      <c r="BJ838" s="15"/>
    </row>
    <row r="839" spans="1:62" ht="15.75" customHeight="1">
      <c r="A839" s="15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15"/>
      <c r="BF839" s="15"/>
      <c r="BG839" s="15"/>
      <c r="BH839" s="15"/>
      <c r="BI839" s="15"/>
      <c r="BJ839" s="15"/>
    </row>
    <row r="840" spans="1:62" ht="15.75" customHeight="1">
      <c r="A840" s="15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15"/>
      <c r="BF840" s="15"/>
      <c r="BG840" s="15"/>
      <c r="BH840" s="15"/>
      <c r="BI840" s="15"/>
      <c r="BJ840" s="15"/>
    </row>
    <row r="841" spans="1:62" ht="15.75" customHeight="1">
      <c r="A841" s="15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15"/>
      <c r="BF841" s="15"/>
      <c r="BG841" s="15"/>
      <c r="BH841" s="15"/>
      <c r="BI841" s="15"/>
      <c r="BJ841" s="15"/>
    </row>
    <row r="842" spans="1:62" ht="15.75" customHeight="1">
      <c r="A842" s="15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15"/>
      <c r="BF842" s="15"/>
      <c r="BG842" s="15"/>
      <c r="BH842" s="15"/>
      <c r="BI842" s="15"/>
      <c r="BJ842" s="15"/>
    </row>
    <row r="843" spans="1:62" ht="15.75" customHeight="1">
      <c r="A843" s="15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15"/>
      <c r="BF843" s="15"/>
      <c r="BG843" s="15"/>
      <c r="BH843" s="15"/>
      <c r="BI843" s="15"/>
      <c r="BJ843" s="15"/>
    </row>
    <row r="844" spans="1:62" ht="15.75" customHeight="1">
      <c r="A844" s="15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15"/>
      <c r="BF844" s="15"/>
      <c r="BG844" s="15"/>
      <c r="BH844" s="15"/>
      <c r="BI844" s="15"/>
      <c r="BJ844" s="15"/>
    </row>
    <row r="845" spans="1:62" ht="15.75" customHeight="1">
      <c r="A845" s="15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15"/>
      <c r="BF845" s="15"/>
      <c r="BG845" s="15"/>
      <c r="BH845" s="15"/>
      <c r="BI845" s="15"/>
      <c r="BJ845" s="15"/>
    </row>
    <row r="846" spans="1:62" ht="15.75" customHeight="1">
      <c r="A846" s="15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15"/>
      <c r="BF846" s="15"/>
      <c r="BG846" s="15"/>
      <c r="BH846" s="15"/>
      <c r="BI846" s="15"/>
      <c r="BJ846" s="15"/>
    </row>
    <row r="847" spans="1:62" ht="15.75" customHeight="1">
      <c r="A847" s="15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15"/>
      <c r="BF847" s="15"/>
      <c r="BG847" s="15"/>
      <c r="BH847" s="15"/>
      <c r="BI847" s="15"/>
      <c r="BJ847" s="15"/>
    </row>
    <row r="848" spans="1:62" ht="15.75" customHeight="1">
      <c r="A848" s="15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15"/>
      <c r="BF848" s="15"/>
      <c r="BG848" s="15"/>
      <c r="BH848" s="15"/>
      <c r="BI848" s="15"/>
      <c r="BJ848" s="15"/>
    </row>
    <row r="849" spans="1:62" ht="15.75" customHeight="1">
      <c r="A849" s="15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15"/>
      <c r="BF849" s="15"/>
      <c r="BG849" s="15"/>
      <c r="BH849" s="15"/>
      <c r="BI849" s="15"/>
      <c r="BJ849" s="15"/>
    </row>
    <row r="850" spans="1:62" ht="15.75" customHeight="1">
      <c r="A850" s="15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15"/>
      <c r="BF850" s="15"/>
      <c r="BG850" s="15"/>
      <c r="BH850" s="15"/>
      <c r="BI850" s="15"/>
      <c r="BJ850" s="15"/>
    </row>
    <row r="851" spans="1:62" ht="15.75" customHeight="1">
      <c r="A851" s="15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15"/>
      <c r="BF851" s="15"/>
      <c r="BG851" s="15"/>
      <c r="BH851" s="15"/>
      <c r="BI851" s="15"/>
      <c r="BJ851" s="15"/>
    </row>
    <row r="852" spans="1:62" ht="15.75" customHeight="1">
      <c r="A852" s="15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15"/>
      <c r="BF852" s="15"/>
      <c r="BG852" s="15"/>
      <c r="BH852" s="15"/>
      <c r="BI852" s="15"/>
      <c r="BJ852" s="15"/>
    </row>
    <row r="853" spans="1:62" ht="15.75" customHeight="1">
      <c r="A853" s="15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15"/>
      <c r="BF853" s="15"/>
      <c r="BG853" s="15"/>
      <c r="BH853" s="15"/>
      <c r="BI853" s="15"/>
      <c r="BJ853" s="15"/>
    </row>
    <row r="854" spans="1:62" ht="15.75" customHeight="1">
      <c r="A854" s="15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15"/>
      <c r="BF854" s="15"/>
      <c r="BG854" s="15"/>
      <c r="BH854" s="15"/>
      <c r="BI854" s="15"/>
      <c r="BJ854" s="15"/>
    </row>
    <row r="855" spans="1:62" ht="15.75" customHeight="1">
      <c r="A855" s="15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15"/>
      <c r="BF855" s="15"/>
      <c r="BG855" s="15"/>
      <c r="BH855" s="15"/>
      <c r="BI855" s="15"/>
      <c r="BJ855" s="15"/>
    </row>
    <row r="856" spans="1:62" ht="15.75" customHeight="1">
      <c r="A856" s="15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15"/>
      <c r="BF856" s="15"/>
      <c r="BG856" s="15"/>
      <c r="BH856" s="15"/>
      <c r="BI856" s="15"/>
      <c r="BJ856" s="15"/>
    </row>
    <row r="857" spans="1:62" ht="15.75" customHeight="1">
      <c r="A857" s="15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15"/>
      <c r="BF857" s="15"/>
      <c r="BG857" s="15"/>
      <c r="BH857" s="15"/>
      <c r="BI857" s="15"/>
      <c r="BJ857" s="15"/>
    </row>
    <row r="858" spans="1:62" ht="15.75" customHeight="1">
      <c r="A858" s="15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15"/>
      <c r="BF858" s="15"/>
      <c r="BG858" s="15"/>
      <c r="BH858" s="15"/>
      <c r="BI858" s="15"/>
      <c r="BJ858" s="15"/>
    </row>
    <row r="859" spans="1:62" ht="15.75" customHeight="1">
      <c r="A859" s="15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15"/>
      <c r="BF859" s="15"/>
      <c r="BG859" s="15"/>
      <c r="BH859" s="15"/>
      <c r="BI859" s="15"/>
      <c r="BJ859" s="15"/>
    </row>
    <row r="860" spans="1:62" ht="15.75" customHeight="1">
      <c r="A860" s="15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15"/>
      <c r="BF860" s="15"/>
      <c r="BG860" s="15"/>
      <c r="BH860" s="15"/>
      <c r="BI860" s="15"/>
      <c r="BJ860" s="15"/>
    </row>
    <row r="861" spans="1:62" ht="15.75" customHeight="1">
      <c r="A861" s="15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15"/>
      <c r="BF861" s="15"/>
      <c r="BG861" s="15"/>
      <c r="BH861" s="15"/>
      <c r="BI861" s="15"/>
      <c r="BJ861" s="15"/>
    </row>
    <row r="862" spans="1:62" ht="15.75" customHeight="1">
      <c r="A862" s="15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15"/>
      <c r="BF862" s="15"/>
      <c r="BG862" s="15"/>
      <c r="BH862" s="15"/>
      <c r="BI862" s="15"/>
      <c r="BJ862" s="15"/>
    </row>
    <row r="863" spans="1:62" ht="15.75" customHeight="1">
      <c r="A863" s="15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15"/>
      <c r="BF863" s="15"/>
      <c r="BG863" s="15"/>
      <c r="BH863" s="15"/>
      <c r="BI863" s="15"/>
      <c r="BJ863" s="15"/>
    </row>
    <row r="864" spans="1:62" ht="15.75" customHeight="1">
      <c r="A864" s="15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15"/>
      <c r="BF864" s="15"/>
      <c r="BG864" s="15"/>
      <c r="BH864" s="15"/>
      <c r="BI864" s="15"/>
      <c r="BJ864" s="15"/>
    </row>
    <row r="865" spans="1:62" ht="15.75" customHeight="1">
      <c r="A865" s="15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15"/>
      <c r="BF865" s="15"/>
      <c r="BG865" s="15"/>
      <c r="BH865" s="15"/>
      <c r="BI865" s="15"/>
      <c r="BJ865" s="15"/>
    </row>
    <row r="866" spans="1:62" ht="15.75" customHeight="1">
      <c r="A866" s="15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15"/>
      <c r="BF866" s="15"/>
      <c r="BG866" s="15"/>
      <c r="BH866" s="15"/>
      <c r="BI866" s="15"/>
      <c r="BJ866" s="15"/>
    </row>
    <row r="867" spans="1:62" ht="15.75" customHeight="1">
      <c r="A867" s="15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15"/>
      <c r="BF867" s="15"/>
      <c r="BG867" s="15"/>
      <c r="BH867" s="15"/>
      <c r="BI867" s="15"/>
      <c r="BJ867" s="15"/>
    </row>
    <row r="868" spans="1:62" ht="15.75" customHeight="1">
      <c r="A868" s="15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15"/>
      <c r="BF868" s="15"/>
      <c r="BG868" s="15"/>
      <c r="BH868" s="15"/>
      <c r="BI868" s="15"/>
      <c r="BJ868" s="15"/>
    </row>
    <row r="869" spans="1:62" ht="15.75" customHeight="1">
      <c r="A869" s="15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15"/>
      <c r="BF869" s="15"/>
      <c r="BG869" s="15"/>
      <c r="BH869" s="15"/>
      <c r="BI869" s="15"/>
      <c r="BJ869" s="15"/>
    </row>
    <row r="870" spans="1:62" ht="15.75" customHeight="1">
      <c r="A870" s="15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15"/>
      <c r="BF870" s="15"/>
      <c r="BG870" s="15"/>
      <c r="BH870" s="15"/>
      <c r="BI870" s="15"/>
      <c r="BJ870" s="15"/>
    </row>
    <row r="871" spans="1:62" ht="15.75" customHeight="1">
      <c r="A871" s="15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15"/>
      <c r="BF871" s="15"/>
      <c r="BG871" s="15"/>
      <c r="BH871" s="15"/>
      <c r="BI871" s="15"/>
      <c r="BJ871" s="15"/>
    </row>
    <row r="872" spans="1:62" ht="15.75" customHeight="1">
      <c r="A872" s="15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15"/>
      <c r="BF872" s="15"/>
      <c r="BG872" s="15"/>
      <c r="BH872" s="15"/>
      <c r="BI872" s="15"/>
      <c r="BJ872" s="15"/>
    </row>
    <row r="873" spans="1:62" ht="15.75" customHeight="1">
      <c r="A873" s="15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15"/>
      <c r="BF873" s="15"/>
      <c r="BG873" s="15"/>
      <c r="BH873" s="15"/>
      <c r="BI873" s="15"/>
      <c r="BJ873" s="15"/>
    </row>
    <row r="874" spans="1:62" ht="15.75" customHeight="1">
      <c r="A874" s="15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15"/>
      <c r="BF874" s="15"/>
      <c r="BG874" s="15"/>
      <c r="BH874" s="15"/>
      <c r="BI874" s="15"/>
      <c r="BJ874" s="15"/>
    </row>
    <row r="875" spans="1:62" ht="15.75" customHeight="1">
      <c r="A875" s="15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15"/>
      <c r="BF875" s="15"/>
      <c r="BG875" s="15"/>
      <c r="BH875" s="15"/>
      <c r="BI875" s="15"/>
      <c r="BJ875" s="15"/>
    </row>
    <row r="876" spans="1:62" ht="15.75" customHeight="1">
      <c r="A876" s="15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15"/>
      <c r="BF876" s="15"/>
      <c r="BG876" s="15"/>
      <c r="BH876" s="15"/>
      <c r="BI876" s="15"/>
      <c r="BJ876" s="15"/>
    </row>
    <row r="877" spans="1:62" ht="15.75" customHeight="1">
      <c r="A877" s="15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15"/>
      <c r="BF877" s="15"/>
      <c r="BG877" s="15"/>
      <c r="BH877" s="15"/>
      <c r="BI877" s="15"/>
      <c r="BJ877" s="15"/>
    </row>
    <row r="878" spans="1:62" ht="15.75" customHeight="1">
      <c r="A878" s="15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15"/>
      <c r="BF878" s="15"/>
      <c r="BG878" s="15"/>
      <c r="BH878" s="15"/>
      <c r="BI878" s="15"/>
      <c r="BJ878" s="15"/>
    </row>
    <row r="879" spans="1:62" ht="15.75" customHeight="1">
      <c r="A879" s="15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15"/>
      <c r="BF879" s="15"/>
      <c r="BG879" s="15"/>
      <c r="BH879" s="15"/>
      <c r="BI879" s="15"/>
      <c r="BJ879" s="15"/>
    </row>
    <row r="880" spans="1:62" ht="15.75" customHeight="1">
      <c r="A880" s="15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15"/>
      <c r="BF880" s="15"/>
      <c r="BG880" s="15"/>
      <c r="BH880" s="15"/>
      <c r="BI880" s="15"/>
      <c r="BJ880" s="15"/>
    </row>
    <row r="881" spans="1:62" ht="15.75" customHeight="1">
      <c r="A881" s="15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15"/>
      <c r="BF881" s="15"/>
      <c r="BG881" s="15"/>
      <c r="BH881" s="15"/>
      <c r="BI881" s="15"/>
      <c r="BJ881" s="15"/>
    </row>
    <row r="882" spans="1:62" ht="15.75" customHeight="1">
      <c r="A882" s="15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15"/>
      <c r="BF882" s="15"/>
      <c r="BG882" s="15"/>
      <c r="BH882" s="15"/>
      <c r="BI882" s="15"/>
      <c r="BJ882" s="15"/>
    </row>
    <row r="883" spans="1:62" ht="15.75" customHeight="1">
      <c r="A883" s="15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15"/>
      <c r="BF883" s="15"/>
      <c r="BG883" s="15"/>
      <c r="BH883" s="15"/>
      <c r="BI883" s="15"/>
      <c r="BJ883" s="15"/>
    </row>
    <row r="884" spans="1:62" ht="15.75" customHeight="1">
      <c r="A884" s="15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15"/>
      <c r="BF884" s="15"/>
      <c r="BG884" s="15"/>
      <c r="BH884" s="15"/>
      <c r="BI884" s="15"/>
      <c r="BJ884" s="15"/>
    </row>
    <row r="885" spans="1:62" ht="15.75" customHeight="1">
      <c r="A885" s="15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15"/>
      <c r="BF885" s="15"/>
      <c r="BG885" s="15"/>
      <c r="BH885" s="15"/>
      <c r="BI885" s="15"/>
      <c r="BJ885" s="15"/>
    </row>
    <row r="886" spans="1:62" ht="15.75" customHeight="1">
      <c r="A886" s="15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15"/>
      <c r="BF886" s="15"/>
      <c r="BG886" s="15"/>
      <c r="BH886" s="15"/>
      <c r="BI886" s="15"/>
      <c r="BJ886" s="15"/>
    </row>
    <row r="887" spans="1:62" ht="15.75" customHeight="1">
      <c r="A887" s="15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15"/>
      <c r="BF887" s="15"/>
      <c r="BG887" s="15"/>
      <c r="BH887" s="15"/>
      <c r="BI887" s="15"/>
      <c r="BJ887" s="15"/>
    </row>
    <row r="888" spans="1:62" ht="15.75" customHeight="1">
      <c r="A888" s="15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15"/>
      <c r="BF888" s="15"/>
      <c r="BG888" s="15"/>
      <c r="BH888" s="15"/>
      <c r="BI888" s="15"/>
      <c r="BJ888" s="15"/>
    </row>
    <row r="889" spans="1:62" ht="15.75" customHeight="1">
      <c r="A889" s="15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15"/>
      <c r="BF889" s="15"/>
      <c r="BG889" s="15"/>
      <c r="BH889" s="15"/>
      <c r="BI889" s="15"/>
      <c r="BJ889" s="15"/>
    </row>
    <row r="890" spans="1:62" ht="15.75" customHeight="1">
      <c r="A890" s="15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15"/>
      <c r="BF890" s="15"/>
      <c r="BG890" s="15"/>
      <c r="BH890" s="15"/>
      <c r="BI890" s="15"/>
      <c r="BJ890" s="15"/>
    </row>
    <row r="891" spans="1:62" ht="15.75" customHeight="1">
      <c r="A891" s="15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15"/>
      <c r="BF891" s="15"/>
      <c r="BG891" s="15"/>
      <c r="BH891" s="15"/>
      <c r="BI891" s="15"/>
      <c r="BJ891" s="15"/>
    </row>
    <row r="892" spans="1:62" ht="15.75" customHeight="1">
      <c r="A892" s="15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15"/>
      <c r="BF892" s="15"/>
      <c r="BG892" s="15"/>
      <c r="BH892" s="15"/>
      <c r="BI892" s="15"/>
      <c r="BJ892" s="15"/>
    </row>
    <row r="893" spans="1:62" ht="15.75" customHeight="1">
      <c r="A893" s="15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15"/>
      <c r="BF893" s="15"/>
      <c r="BG893" s="15"/>
      <c r="BH893" s="15"/>
      <c r="BI893" s="15"/>
      <c r="BJ893" s="15"/>
    </row>
    <row r="894" spans="1:62" ht="15.75" customHeight="1">
      <c r="A894" s="15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15"/>
      <c r="BF894" s="15"/>
      <c r="BG894" s="15"/>
      <c r="BH894" s="15"/>
      <c r="BI894" s="15"/>
      <c r="BJ894" s="15"/>
    </row>
    <row r="895" spans="1:62" ht="15.75" customHeight="1">
      <c r="A895" s="15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15"/>
      <c r="BF895" s="15"/>
      <c r="BG895" s="15"/>
      <c r="BH895" s="15"/>
      <c r="BI895" s="15"/>
      <c r="BJ895" s="15"/>
    </row>
    <row r="896" spans="1:62" ht="15.75" customHeight="1">
      <c r="A896" s="15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15"/>
      <c r="BF896" s="15"/>
      <c r="BG896" s="15"/>
      <c r="BH896" s="15"/>
      <c r="BI896" s="15"/>
      <c r="BJ896" s="15"/>
    </row>
    <row r="897" spans="1:62" ht="15.75" customHeight="1">
      <c r="A897" s="15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15"/>
      <c r="BF897" s="15"/>
      <c r="BG897" s="15"/>
      <c r="BH897" s="15"/>
      <c r="BI897" s="15"/>
      <c r="BJ897" s="15"/>
    </row>
    <row r="898" spans="1:62" ht="15.75" customHeight="1">
      <c r="A898" s="15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15"/>
      <c r="BF898" s="15"/>
      <c r="BG898" s="15"/>
      <c r="BH898" s="15"/>
      <c r="BI898" s="15"/>
      <c r="BJ898" s="15"/>
    </row>
    <row r="899" spans="1:62" ht="15.75" customHeight="1">
      <c r="A899" s="15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15"/>
      <c r="BF899" s="15"/>
      <c r="BG899" s="15"/>
      <c r="BH899" s="15"/>
      <c r="BI899" s="15"/>
      <c r="BJ899" s="15"/>
    </row>
    <row r="900" spans="1:62" ht="15.75" customHeight="1">
      <c r="A900" s="15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15"/>
      <c r="BF900" s="15"/>
      <c r="BG900" s="15"/>
      <c r="BH900" s="15"/>
      <c r="BI900" s="15"/>
      <c r="BJ900" s="15"/>
    </row>
    <row r="901" spans="1:62" ht="15.75" customHeight="1">
      <c r="A901" s="15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15"/>
      <c r="BF901" s="15"/>
      <c r="BG901" s="15"/>
      <c r="BH901" s="15"/>
      <c r="BI901" s="15"/>
      <c r="BJ901" s="15"/>
    </row>
    <row r="902" spans="1:62" ht="15.75" customHeight="1">
      <c r="A902" s="15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15"/>
      <c r="BF902" s="15"/>
      <c r="BG902" s="15"/>
      <c r="BH902" s="15"/>
      <c r="BI902" s="15"/>
      <c r="BJ902" s="15"/>
    </row>
    <row r="903" spans="1:62" ht="15.75" customHeight="1">
      <c r="A903" s="15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15"/>
      <c r="BF903" s="15"/>
      <c r="BG903" s="15"/>
      <c r="BH903" s="15"/>
      <c r="BI903" s="15"/>
      <c r="BJ903" s="15"/>
    </row>
    <row r="904" spans="1:62" ht="15.75" customHeight="1">
      <c r="A904" s="15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15"/>
      <c r="BF904" s="15"/>
      <c r="BG904" s="15"/>
      <c r="BH904" s="15"/>
      <c r="BI904" s="15"/>
      <c r="BJ904" s="15"/>
    </row>
    <row r="905" spans="1:62" ht="15.75" customHeight="1">
      <c r="A905" s="15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15"/>
      <c r="BF905" s="15"/>
      <c r="BG905" s="15"/>
      <c r="BH905" s="15"/>
      <c r="BI905" s="15"/>
      <c r="BJ905" s="15"/>
    </row>
    <row r="906" spans="1:62" ht="15.75" customHeight="1">
      <c r="A906" s="15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15"/>
      <c r="BF906" s="15"/>
      <c r="BG906" s="15"/>
      <c r="BH906" s="15"/>
      <c r="BI906" s="15"/>
      <c r="BJ906" s="15"/>
    </row>
    <row r="907" spans="1:62" ht="15.75" customHeight="1">
      <c r="A907" s="15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15"/>
      <c r="BF907" s="15"/>
      <c r="BG907" s="15"/>
      <c r="BH907" s="15"/>
      <c r="BI907" s="15"/>
      <c r="BJ907" s="15"/>
    </row>
    <row r="908" spans="1:62" ht="15.75" customHeight="1">
      <c r="A908" s="15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15"/>
      <c r="BF908" s="15"/>
      <c r="BG908" s="15"/>
      <c r="BH908" s="15"/>
      <c r="BI908" s="15"/>
      <c r="BJ908" s="15"/>
    </row>
    <row r="909" spans="1:62" ht="15.75" customHeight="1">
      <c r="A909" s="15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15"/>
      <c r="BF909" s="15"/>
      <c r="BG909" s="15"/>
      <c r="BH909" s="15"/>
      <c r="BI909" s="15"/>
      <c r="BJ909" s="15"/>
    </row>
    <row r="910" spans="1:62" ht="15.75" customHeight="1">
      <c r="A910" s="15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15"/>
      <c r="BF910" s="15"/>
      <c r="BG910" s="15"/>
      <c r="BH910" s="15"/>
      <c r="BI910" s="15"/>
      <c r="BJ910" s="15"/>
    </row>
    <row r="911" spans="1:62" ht="15.75" customHeight="1">
      <c r="A911" s="15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15"/>
      <c r="BF911" s="15"/>
      <c r="BG911" s="15"/>
      <c r="BH911" s="15"/>
      <c r="BI911" s="15"/>
      <c r="BJ911" s="15"/>
    </row>
    <row r="912" spans="1:62" ht="15.75" customHeight="1">
      <c r="A912" s="15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15"/>
      <c r="BF912" s="15"/>
      <c r="BG912" s="15"/>
      <c r="BH912" s="15"/>
      <c r="BI912" s="15"/>
      <c r="BJ912" s="15"/>
    </row>
    <row r="913" spans="1:62" ht="15.75" customHeight="1">
      <c r="A913" s="15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15"/>
      <c r="BF913" s="15"/>
      <c r="BG913" s="15"/>
      <c r="BH913" s="15"/>
      <c r="BI913" s="15"/>
      <c r="BJ913" s="15"/>
    </row>
    <row r="914" spans="1:62" ht="15.75" customHeight="1">
      <c r="A914" s="15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15"/>
      <c r="BF914" s="15"/>
      <c r="BG914" s="15"/>
      <c r="BH914" s="15"/>
      <c r="BI914" s="15"/>
      <c r="BJ914" s="15"/>
    </row>
    <row r="915" spans="1:62" ht="15.75" customHeight="1">
      <c r="A915" s="15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15"/>
      <c r="BF915" s="15"/>
      <c r="BG915" s="15"/>
      <c r="BH915" s="15"/>
      <c r="BI915" s="15"/>
      <c r="BJ915" s="15"/>
    </row>
    <row r="916" spans="1:62" ht="15.75" customHeight="1">
      <c r="A916" s="15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15"/>
      <c r="BF916" s="15"/>
      <c r="BG916" s="15"/>
      <c r="BH916" s="15"/>
      <c r="BI916" s="15"/>
      <c r="BJ916" s="15"/>
    </row>
    <row r="917" spans="1:62" ht="15.75" customHeight="1">
      <c r="A917" s="15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15"/>
      <c r="BF917" s="15"/>
      <c r="BG917" s="15"/>
      <c r="BH917" s="15"/>
      <c r="BI917" s="15"/>
      <c r="BJ917" s="15"/>
    </row>
    <row r="918" spans="1:62" ht="15.75" customHeight="1">
      <c r="A918" s="15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15"/>
      <c r="BF918" s="15"/>
      <c r="BG918" s="15"/>
      <c r="BH918" s="15"/>
      <c r="BI918" s="15"/>
      <c r="BJ918" s="15"/>
    </row>
    <row r="919" spans="1:62" ht="15.75" customHeight="1">
      <c r="A919" s="15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15"/>
      <c r="BF919" s="15"/>
      <c r="BG919" s="15"/>
      <c r="BH919" s="15"/>
      <c r="BI919" s="15"/>
      <c r="BJ919" s="15"/>
    </row>
    <row r="920" spans="1:62" ht="15.75" customHeight="1">
      <c r="A920" s="15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15"/>
      <c r="BF920" s="15"/>
      <c r="BG920" s="15"/>
      <c r="BH920" s="15"/>
      <c r="BI920" s="15"/>
      <c r="BJ920" s="15"/>
    </row>
    <row r="921" spans="1:62" ht="15.75" customHeight="1">
      <c r="A921" s="15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15"/>
      <c r="BF921" s="15"/>
      <c r="BG921" s="15"/>
      <c r="BH921" s="15"/>
      <c r="BI921" s="15"/>
      <c r="BJ921" s="15"/>
    </row>
    <row r="922" spans="1:62" ht="15.75" customHeight="1">
      <c r="A922" s="15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15"/>
      <c r="BF922" s="15"/>
      <c r="BG922" s="15"/>
      <c r="BH922" s="15"/>
      <c r="BI922" s="15"/>
      <c r="BJ922" s="15"/>
    </row>
    <row r="923" spans="1:62" ht="15.75" customHeight="1">
      <c r="A923" s="15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15"/>
      <c r="BF923" s="15"/>
      <c r="BG923" s="15"/>
      <c r="BH923" s="15"/>
      <c r="BI923" s="15"/>
      <c r="BJ923" s="15"/>
    </row>
    <row r="924" spans="1:62" ht="15.75" customHeight="1">
      <c r="A924" s="15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15"/>
      <c r="BF924" s="15"/>
      <c r="BG924" s="15"/>
      <c r="BH924" s="15"/>
      <c r="BI924" s="15"/>
      <c r="BJ924" s="15"/>
    </row>
    <row r="925" spans="1:62" ht="15.75" customHeight="1">
      <c r="A925" s="15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15"/>
      <c r="BF925" s="15"/>
      <c r="BG925" s="15"/>
      <c r="BH925" s="15"/>
      <c r="BI925" s="15"/>
      <c r="BJ925" s="15"/>
    </row>
    <row r="926" spans="1:62" ht="15.75" customHeight="1">
      <c r="A926" s="15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15"/>
      <c r="BF926" s="15"/>
      <c r="BG926" s="15"/>
      <c r="BH926" s="15"/>
      <c r="BI926" s="15"/>
      <c r="BJ926" s="15"/>
    </row>
    <row r="927" spans="1:62" ht="15.75" customHeight="1">
      <c r="A927" s="15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15"/>
      <c r="BF927" s="15"/>
      <c r="BG927" s="15"/>
      <c r="BH927" s="15"/>
      <c r="BI927" s="15"/>
      <c r="BJ927" s="15"/>
    </row>
    <row r="928" spans="1:62" ht="15.75" customHeight="1">
      <c r="A928" s="15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15"/>
      <c r="BF928" s="15"/>
      <c r="BG928" s="15"/>
      <c r="BH928" s="15"/>
      <c r="BI928" s="15"/>
      <c r="BJ928" s="15"/>
    </row>
    <row r="929" spans="1:62" ht="15.75" customHeight="1">
      <c r="A929" s="15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15"/>
      <c r="BF929" s="15"/>
      <c r="BG929" s="15"/>
      <c r="BH929" s="15"/>
      <c r="BI929" s="15"/>
      <c r="BJ929" s="15"/>
    </row>
    <row r="930" spans="1:62" ht="15.75" customHeight="1">
      <c r="A930" s="15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15"/>
      <c r="BF930" s="15"/>
      <c r="BG930" s="15"/>
      <c r="BH930" s="15"/>
      <c r="BI930" s="15"/>
      <c r="BJ930" s="15"/>
    </row>
    <row r="931" spans="1:62" ht="15.75" customHeight="1">
      <c r="A931" s="15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15"/>
      <c r="BF931" s="15"/>
      <c r="BG931" s="15"/>
      <c r="BH931" s="15"/>
      <c r="BI931" s="15"/>
      <c r="BJ931" s="15"/>
    </row>
    <row r="932" spans="1:62" ht="15.75" customHeight="1">
      <c r="A932" s="15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15"/>
      <c r="BF932" s="15"/>
      <c r="BG932" s="15"/>
      <c r="BH932" s="15"/>
      <c r="BI932" s="15"/>
      <c r="BJ932" s="15"/>
    </row>
    <row r="933" spans="1:62" ht="15.75" customHeight="1">
      <c r="A933" s="15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15"/>
      <c r="BF933" s="15"/>
      <c r="BG933" s="15"/>
      <c r="BH933" s="15"/>
      <c r="BI933" s="15"/>
      <c r="BJ933" s="15"/>
    </row>
    <row r="934" spans="1:62" ht="15.75" customHeight="1">
      <c r="A934" s="15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15"/>
      <c r="BF934" s="15"/>
      <c r="BG934" s="15"/>
      <c r="BH934" s="15"/>
      <c r="BI934" s="15"/>
      <c r="BJ934" s="15"/>
    </row>
    <row r="935" spans="1:62" ht="15.75" customHeight="1">
      <c r="A935" s="15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15"/>
      <c r="BF935" s="15"/>
      <c r="BG935" s="15"/>
      <c r="BH935" s="15"/>
      <c r="BI935" s="15"/>
      <c r="BJ935" s="15"/>
    </row>
    <row r="936" spans="1:62" ht="15.75" customHeight="1">
      <c r="A936" s="15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15"/>
      <c r="BF936" s="15"/>
      <c r="BG936" s="15"/>
      <c r="BH936" s="15"/>
      <c r="BI936" s="15"/>
      <c r="BJ936" s="15"/>
    </row>
    <row r="937" spans="1:62" ht="15.75" customHeight="1">
      <c r="A937" s="15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15"/>
      <c r="BF937" s="15"/>
      <c r="BG937" s="15"/>
      <c r="BH937" s="15"/>
      <c r="BI937" s="15"/>
      <c r="BJ937" s="15"/>
    </row>
    <row r="938" spans="1:62" ht="15.75" customHeight="1">
      <c r="A938" s="15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15"/>
      <c r="BF938" s="15"/>
      <c r="BG938" s="15"/>
      <c r="BH938" s="15"/>
      <c r="BI938" s="15"/>
      <c r="BJ938" s="15"/>
    </row>
    <row r="939" spans="1:62" ht="15.75" customHeight="1">
      <c r="A939" s="15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15"/>
      <c r="BF939" s="15"/>
      <c r="BG939" s="15"/>
      <c r="BH939" s="15"/>
      <c r="BI939" s="15"/>
      <c r="BJ939" s="15"/>
    </row>
    <row r="940" spans="1:62" ht="15.75" customHeight="1">
      <c r="A940" s="15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15"/>
      <c r="BF940" s="15"/>
      <c r="BG940" s="15"/>
      <c r="BH940" s="15"/>
      <c r="BI940" s="15"/>
      <c r="BJ940" s="15"/>
    </row>
    <row r="941" spans="1:62" ht="15.75" customHeight="1">
      <c r="A941" s="15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15"/>
      <c r="BF941" s="15"/>
      <c r="BG941" s="15"/>
      <c r="BH941" s="15"/>
      <c r="BI941" s="15"/>
      <c r="BJ941" s="15"/>
    </row>
    <row r="942" spans="1:62" ht="15.75" customHeight="1">
      <c r="A942" s="15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15"/>
      <c r="BF942" s="15"/>
      <c r="BG942" s="15"/>
      <c r="BH942" s="15"/>
      <c r="BI942" s="15"/>
      <c r="BJ942" s="15"/>
    </row>
    <row r="943" spans="1:62" ht="15.75" customHeight="1">
      <c r="A943" s="15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15"/>
      <c r="BF943" s="15"/>
      <c r="BG943" s="15"/>
      <c r="BH943" s="15"/>
      <c r="BI943" s="15"/>
      <c r="BJ943" s="15"/>
    </row>
    <row r="944" spans="1:62" ht="15.75" customHeight="1">
      <c r="A944" s="15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15"/>
      <c r="BF944" s="15"/>
      <c r="BG944" s="15"/>
      <c r="BH944" s="15"/>
      <c r="BI944" s="15"/>
      <c r="BJ944" s="15"/>
    </row>
    <row r="945" spans="1:62" ht="15.75" customHeight="1">
      <c r="A945" s="15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15"/>
      <c r="BF945" s="15"/>
      <c r="BG945" s="15"/>
      <c r="BH945" s="15"/>
      <c r="BI945" s="15"/>
      <c r="BJ945" s="15"/>
    </row>
    <row r="946" spans="1:62" ht="15.75" customHeight="1">
      <c r="A946" s="15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15"/>
      <c r="BF946" s="15"/>
      <c r="BG946" s="15"/>
      <c r="BH946" s="15"/>
      <c r="BI946" s="15"/>
      <c r="BJ946" s="15"/>
    </row>
    <row r="947" spans="1:62" ht="15.75" customHeight="1">
      <c r="A947" s="15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15"/>
      <c r="BF947" s="15"/>
      <c r="BG947" s="15"/>
      <c r="BH947" s="15"/>
      <c r="BI947" s="15"/>
      <c r="BJ947" s="15"/>
    </row>
    <row r="948" spans="1:62" ht="15.75" customHeight="1">
      <c r="A948" s="15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15"/>
      <c r="BF948" s="15"/>
      <c r="BG948" s="15"/>
      <c r="BH948" s="15"/>
      <c r="BI948" s="15"/>
      <c r="BJ948" s="15"/>
    </row>
    <row r="949" spans="1:62" ht="15.75" customHeight="1">
      <c r="A949" s="15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15"/>
      <c r="BF949" s="15"/>
      <c r="BG949" s="15"/>
      <c r="BH949" s="15"/>
      <c r="BI949" s="15"/>
      <c r="BJ949" s="15"/>
    </row>
    <row r="950" spans="1:62" ht="15.75" customHeight="1">
      <c r="A950" s="15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15"/>
      <c r="BF950" s="15"/>
      <c r="BG950" s="15"/>
      <c r="BH950" s="15"/>
      <c r="BI950" s="15"/>
      <c r="BJ950" s="15"/>
    </row>
    <row r="951" spans="1:62" ht="15.75" customHeight="1">
      <c r="A951" s="15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15"/>
      <c r="BF951" s="15"/>
      <c r="BG951" s="15"/>
      <c r="BH951" s="15"/>
      <c r="BI951" s="15"/>
      <c r="BJ951" s="15"/>
    </row>
    <row r="952" spans="1:62" ht="15.75" customHeight="1">
      <c r="A952" s="15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15"/>
      <c r="BF952" s="15"/>
      <c r="BG952" s="15"/>
      <c r="BH952" s="15"/>
      <c r="BI952" s="15"/>
      <c r="BJ952" s="15"/>
    </row>
    <row r="953" spans="1:62" ht="15.75" customHeight="1">
      <c r="A953" s="15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15"/>
      <c r="BF953" s="15"/>
      <c r="BG953" s="15"/>
      <c r="BH953" s="15"/>
      <c r="BI953" s="15"/>
      <c r="BJ953" s="15"/>
    </row>
    <row r="954" spans="1:62" ht="15.75" customHeight="1">
      <c r="A954" s="15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15"/>
      <c r="BF954" s="15"/>
      <c r="BG954" s="15"/>
      <c r="BH954" s="15"/>
      <c r="BI954" s="15"/>
      <c r="BJ954" s="15"/>
    </row>
    <row r="955" spans="1:62" ht="15.75" customHeight="1">
      <c r="A955" s="15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15"/>
      <c r="BF955" s="15"/>
      <c r="BG955" s="15"/>
      <c r="BH955" s="15"/>
      <c r="BI955" s="15"/>
      <c r="BJ955" s="15"/>
    </row>
    <row r="956" spans="1:62" ht="15.75" customHeight="1">
      <c r="A956" s="15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15"/>
      <c r="BF956" s="15"/>
      <c r="BG956" s="15"/>
      <c r="BH956" s="15"/>
      <c r="BI956" s="15"/>
      <c r="BJ956" s="15"/>
    </row>
    <row r="957" spans="1:62" ht="15.75" customHeight="1">
      <c r="A957" s="15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15"/>
      <c r="BF957" s="15"/>
      <c r="BG957" s="15"/>
      <c r="BH957" s="15"/>
      <c r="BI957" s="15"/>
      <c r="BJ957" s="15"/>
    </row>
    <row r="958" spans="1:62" ht="15.75" customHeight="1">
      <c r="A958" s="15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15"/>
      <c r="BF958" s="15"/>
      <c r="BG958" s="15"/>
      <c r="BH958" s="15"/>
      <c r="BI958" s="15"/>
      <c r="BJ958" s="15"/>
    </row>
    <row r="959" spans="1:62" ht="15.75" customHeight="1">
      <c r="A959" s="15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15"/>
      <c r="BF959" s="15"/>
      <c r="BG959" s="15"/>
      <c r="BH959" s="15"/>
      <c r="BI959" s="15"/>
      <c r="BJ959" s="15"/>
    </row>
    <row r="960" spans="1:62" ht="15.75" customHeight="1">
      <c r="A960" s="15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15"/>
      <c r="BF960" s="15"/>
      <c r="BG960" s="15"/>
      <c r="BH960" s="15"/>
      <c r="BI960" s="15"/>
      <c r="BJ960" s="15"/>
    </row>
    <row r="961" spans="1:62" ht="15.75" customHeight="1">
      <c r="A961" s="15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15"/>
      <c r="BF961" s="15"/>
      <c r="BG961" s="15"/>
      <c r="BH961" s="15"/>
      <c r="BI961" s="15"/>
      <c r="BJ961" s="15"/>
    </row>
    <row r="962" spans="1:62" ht="15.75" customHeight="1">
      <c r="A962" s="15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15"/>
      <c r="BF962" s="15"/>
      <c r="BG962" s="15"/>
      <c r="BH962" s="15"/>
      <c r="BI962" s="15"/>
      <c r="BJ962" s="15"/>
    </row>
    <row r="963" spans="1:62" ht="15.75" customHeight="1">
      <c r="A963" s="15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15"/>
      <c r="BF963" s="15"/>
      <c r="BG963" s="15"/>
      <c r="BH963" s="15"/>
      <c r="BI963" s="15"/>
      <c r="BJ963" s="15"/>
    </row>
    <row r="964" spans="1:62" ht="15.75" customHeight="1">
      <c r="A964" s="15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15"/>
      <c r="BF964" s="15"/>
      <c r="BG964" s="15"/>
      <c r="BH964" s="15"/>
      <c r="BI964" s="15"/>
      <c r="BJ964" s="15"/>
    </row>
    <row r="965" spans="1:62" ht="15.75" customHeight="1">
      <c r="A965" s="15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15"/>
      <c r="BF965" s="15"/>
      <c r="BG965" s="15"/>
      <c r="BH965" s="15"/>
      <c r="BI965" s="15"/>
      <c r="BJ965" s="15"/>
    </row>
    <row r="966" spans="1:62" ht="15.75" customHeight="1">
      <c r="A966" s="15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15"/>
      <c r="BF966" s="15"/>
      <c r="BG966" s="15"/>
      <c r="BH966" s="15"/>
      <c r="BI966" s="15"/>
      <c r="BJ966" s="15"/>
    </row>
    <row r="967" spans="1:62" ht="15.75" customHeight="1">
      <c r="A967" s="15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15"/>
      <c r="BF967" s="15"/>
      <c r="BG967" s="15"/>
      <c r="BH967" s="15"/>
      <c r="BI967" s="15"/>
      <c r="BJ967" s="15"/>
    </row>
    <row r="968" spans="1:62" ht="15.75" customHeight="1">
      <c r="A968" s="15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15"/>
      <c r="BF968" s="15"/>
      <c r="BG968" s="15"/>
      <c r="BH968" s="15"/>
      <c r="BI968" s="15"/>
      <c r="BJ968" s="15"/>
    </row>
    <row r="969" spans="1:62" ht="15.75" customHeight="1">
      <c r="A969" s="15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15"/>
      <c r="BF969" s="15"/>
      <c r="BG969" s="15"/>
      <c r="BH969" s="15"/>
      <c r="BI969" s="15"/>
      <c r="BJ969" s="15"/>
    </row>
    <row r="970" spans="1:62" ht="15.75" customHeight="1">
      <c r="A970" s="15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15"/>
      <c r="BF970" s="15"/>
      <c r="BG970" s="15"/>
      <c r="BH970" s="15"/>
      <c r="BI970" s="15"/>
      <c r="BJ970" s="15"/>
    </row>
    <row r="971" spans="1:62" ht="15.75" customHeight="1">
      <c r="A971" s="15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15"/>
      <c r="BF971" s="15"/>
      <c r="BG971" s="15"/>
      <c r="BH971" s="15"/>
      <c r="BI971" s="15"/>
      <c r="BJ971" s="15"/>
    </row>
    <row r="972" spans="1:62" ht="15.75" customHeight="1">
      <c r="A972" s="15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15"/>
      <c r="BF972" s="15"/>
      <c r="BG972" s="15"/>
      <c r="BH972" s="15"/>
      <c r="BI972" s="15"/>
      <c r="BJ972" s="15"/>
    </row>
    <row r="973" spans="1:62" ht="15.75" customHeight="1">
      <c r="A973" s="15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15"/>
      <c r="BF973" s="15"/>
      <c r="BG973" s="15"/>
      <c r="BH973" s="15"/>
      <c r="BI973" s="15"/>
      <c r="BJ973" s="15"/>
    </row>
    <row r="974" spans="1:62" ht="15.75" customHeight="1">
      <c r="A974" s="15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15"/>
      <c r="BF974" s="15"/>
      <c r="BG974" s="15"/>
      <c r="BH974" s="15"/>
      <c r="BI974" s="15"/>
      <c r="BJ974" s="15"/>
    </row>
    <row r="975" spans="1:62" ht="15.75" customHeight="1">
      <c r="A975" s="15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15"/>
      <c r="BF975" s="15"/>
      <c r="BG975" s="15"/>
      <c r="BH975" s="15"/>
      <c r="BI975" s="15"/>
      <c r="BJ975" s="15"/>
    </row>
    <row r="976" spans="1:62" ht="15.75" customHeight="1">
      <c r="A976" s="15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15"/>
      <c r="BF976" s="15"/>
      <c r="BG976" s="15"/>
      <c r="BH976" s="15"/>
      <c r="BI976" s="15"/>
      <c r="BJ976" s="15"/>
    </row>
    <row r="977" spans="1:62" ht="15.75" customHeight="1">
      <c r="A977" s="15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15"/>
      <c r="BF977" s="15"/>
      <c r="BG977" s="15"/>
      <c r="BH977" s="15"/>
      <c r="BI977" s="15"/>
      <c r="BJ977" s="15"/>
    </row>
    <row r="978" spans="1:62" ht="15.75" customHeight="1">
      <c r="A978" s="15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15"/>
      <c r="BF978" s="15"/>
      <c r="BG978" s="15"/>
      <c r="BH978" s="15"/>
      <c r="BI978" s="15"/>
      <c r="BJ978" s="15"/>
    </row>
    <row r="979" spans="1:62" ht="15.75" customHeight="1">
      <c r="A979" s="15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15"/>
      <c r="BF979" s="15"/>
      <c r="BG979" s="15"/>
      <c r="BH979" s="15"/>
      <c r="BI979" s="15"/>
      <c r="BJ979" s="15"/>
    </row>
    <row r="980" spans="1:62" ht="15.75" customHeight="1">
      <c r="A980" s="15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15"/>
      <c r="BF980" s="15"/>
      <c r="BG980" s="15"/>
      <c r="BH980" s="15"/>
      <c r="BI980" s="15"/>
      <c r="BJ980" s="15"/>
    </row>
    <row r="981" spans="1:62" ht="15.75" customHeight="1">
      <c r="A981" s="15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15"/>
      <c r="BF981" s="15"/>
      <c r="BG981" s="15"/>
      <c r="BH981" s="15"/>
      <c r="BI981" s="15"/>
      <c r="BJ981" s="15"/>
    </row>
    <row r="982" spans="1:62" ht="15.75" customHeight="1">
      <c r="A982" s="15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15"/>
      <c r="BF982" s="15"/>
      <c r="BG982" s="15"/>
      <c r="BH982" s="15"/>
      <c r="BI982" s="15"/>
      <c r="BJ982" s="15"/>
    </row>
    <row r="983" spans="1:62" ht="15.75" customHeight="1">
      <c r="A983" s="15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15"/>
      <c r="BF983" s="15"/>
      <c r="BG983" s="15"/>
      <c r="BH983" s="15"/>
      <c r="BI983" s="15"/>
      <c r="BJ983" s="15"/>
    </row>
    <row r="984" spans="1:62" ht="15.75" customHeight="1">
      <c r="A984" s="15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15"/>
      <c r="BF984" s="15"/>
      <c r="BG984" s="15"/>
      <c r="BH984" s="15"/>
      <c r="BI984" s="15"/>
      <c r="BJ984" s="15"/>
    </row>
    <row r="985" spans="1:62" ht="15.75" customHeight="1">
      <c r="A985" s="15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15"/>
      <c r="BF985" s="15"/>
      <c r="BG985" s="15"/>
      <c r="BH985" s="15"/>
      <c r="BI985" s="15"/>
      <c r="BJ985" s="15"/>
    </row>
    <row r="986" spans="1:62" ht="15.75" customHeight="1">
      <c r="A986" s="15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15"/>
      <c r="BF986" s="15"/>
      <c r="BG986" s="15"/>
      <c r="BH986" s="15"/>
      <c r="BI986" s="15"/>
      <c r="BJ986" s="15"/>
    </row>
    <row r="987" spans="1:62" ht="15.75" customHeight="1">
      <c r="A987" s="15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15"/>
      <c r="BF987" s="15"/>
      <c r="BG987" s="15"/>
      <c r="BH987" s="15"/>
      <c r="BI987" s="15"/>
      <c r="BJ987" s="15"/>
    </row>
    <row r="988" spans="1:62" ht="15.75" customHeight="1">
      <c r="A988" s="15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15"/>
      <c r="BF988" s="15"/>
      <c r="BG988" s="15"/>
      <c r="BH988" s="15"/>
      <c r="BI988" s="15"/>
      <c r="BJ988" s="15"/>
    </row>
    <row r="989" spans="1:62" ht="15.75" customHeight="1">
      <c r="A989" s="15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15"/>
      <c r="BF989" s="15"/>
      <c r="BG989" s="15"/>
      <c r="BH989" s="15"/>
      <c r="BI989" s="15"/>
      <c r="BJ989" s="15"/>
    </row>
    <row r="990" spans="1:62" ht="15.75" customHeight="1">
      <c r="A990" s="15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15"/>
      <c r="BF990" s="15"/>
      <c r="BG990" s="15"/>
      <c r="BH990" s="15"/>
      <c r="BI990" s="15"/>
      <c r="BJ990" s="15"/>
    </row>
    <row r="991" spans="1:62" ht="15.75" customHeight="1">
      <c r="A991" s="15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15"/>
      <c r="BF991" s="15"/>
      <c r="BG991" s="15"/>
      <c r="BH991" s="15"/>
      <c r="BI991" s="15"/>
      <c r="BJ991" s="15"/>
    </row>
    <row r="992" spans="1:62" ht="15.75" customHeight="1">
      <c r="A992" s="15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15"/>
      <c r="BF992" s="15"/>
      <c r="BG992" s="15"/>
      <c r="BH992" s="15"/>
      <c r="BI992" s="15"/>
      <c r="BJ992" s="15"/>
    </row>
    <row r="993" spans="1:62" ht="15.75" customHeight="1">
      <c r="A993" s="15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15"/>
      <c r="BF993" s="15"/>
      <c r="BG993" s="15"/>
      <c r="BH993" s="15"/>
      <c r="BI993" s="15"/>
      <c r="BJ993" s="15"/>
    </row>
    <row r="994" spans="1:62" ht="15.75" customHeight="1">
      <c r="A994" s="15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15"/>
      <c r="BF994" s="15"/>
      <c r="BG994" s="15"/>
      <c r="BH994" s="15"/>
      <c r="BI994" s="15"/>
      <c r="BJ994" s="15"/>
    </row>
    <row r="995" spans="1:62" ht="15.75" customHeight="1">
      <c r="A995" s="15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15"/>
      <c r="BF995" s="15"/>
      <c r="BG995" s="15"/>
      <c r="BH995" s="15"/>
      <c r="BI995" s="15"/>
      <c r="BJ995" s="15"/>
    </row>
    <row r="996" spans="1:62" ht="15.75" customHeight="1">
      <c r="A996" s="15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15"/>
      <c r="BF996" s="15"/>
      <c r="BG996" s="15"/>
      <c r="BH996" s="15"/>
      <c r="BI996" s="15"/>
      <c r="BJ996" s="15"/>
    </row>
    <row r="997" spans="1:62" ht="15.75" customHeight="1">
      <c r="A997" s="15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15"/>
      <c r="BF997" s="15"/>
      <c r="BG997" s="15"/>
      <c r="BH997" s="15"/>
      <c r="BI997" s="15"/>
      <c r="BJ997" s="15"/>
    </row>
    <row r="998" spans="1:62" ht="15.75" customHeight="1">
      <c r="A998" s="15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15"/>
      <c r="BF998" s="15"/>
      <c r="BG998" s="15"/>
      <c r="BH998" s="15"/>
      <c r="BI998" s="15"/>
      <c r="BJ998" s="15"/>
    </row>
    <row r="999" spans="1:62" ht="15.75" customHeight="1">
      <c r="A999" s="15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15"/>
      <c r="BF999" s="15"/>
      <c r="BG999" s="15"/>
      <c r="BH999" s="15"/>
      <c r="BI999" s="15"/>
      <c r="BJ999" s="15"/>
    </row>
    <row r="1000" spans="1:62" ht="15.75" customHeight="1">
      <c r="A1000" s="15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15"/>
      <c r="BF1000" s="15"/>
      <c r="BG1000" s="15"/>
      <c r="BH1000" s="15"/>
      <c r="BI1000" s="15"/>
      <c r="BJ1000" s="15"/>
    </row>
    <row r="1001" spans="1:62" ht="15.75" customHeight="1">
      <c r="A1001" s="15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15"/>
      <c r="BF1001" s="15"/>
      <c r="BG1001" s="15"/>
      <c r="BH1001" s="15"/>
      <c r="BI1001" s="15"/>
      <c r="BJ1001" s="15"/>
    </row>
    <row r="1002" spans="1:62" ht="15.75" customHeight="1">
      <c r="A1002" s="15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15"/>
      <c r="BF1002" s="15"/>
      <c r="BG1002" s="15"/>
      <c r="BH1002" s="15"/>
      <c r="BI1002" s="15"/>
      <c r="BJ1002" s="15"/>
    </row>
    <row r="1003" spans="1:62" ht="15.75" customHeight="1">
      <c r="A1003" s="15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15"/>
      <c r="BF1003" s="15"/>
      <c r="BG1003" s="15"/>
      <c r="BH1003" s="15"/>
      <c r="BI1003" s="15"/>
      <c r="BJ1003" s="15"/>
    </row>
    <row r="1004" spans="1:62" ht="15.75" customHeight="1">
      <c r="A1004" s="15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15"/>
      <c r="BF1004" s="15"/>
      <c r="BG1004" s="15"/>
      <c r="BH1004" s="15"/>
      <c r="BI1004" s="15"/>
      <c r="BJ1004" s="15"/>
    </row>
    <row r="1005" spans="1:62" ht="15.75" customHeight="1">
      <c r="A1005" s="15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15"/>
      <c r="BF1005" s="15"/>
      <c r="BG1005" s="15"/>
      <c r="BH1005" s="15"/>
      <c r="BI1005" s="15"/>
      <c r="BJ1005" s="15"/>
    </row>
    <row r="1006" spans="1:62" ht="15.75" customHeight="1">
      <c r="A1006" s="15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15"/>
      <c r="BF1006" s="15"/>
      <c r="BG1006" s="15"/>
      <c r="BH1006" s="15"/>
      <c r="BI1006" s="15"/>
      <c r="BJ1006" s="15"/>
    </row>
    <row r="1007" spans="1:62" ht="15.75" customHeight="1">
      <c r="A1007" s="15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15"/>
      <c r="BF1007" s="15"/>
      <c r="BG1007" s="15"/>
      <c r="BH1007" s="15"/>
      <c r="BI1007" s="15"/>
      <c r="BJ1007" s="15"/>
    </row>
    <row r="1008" spans="1:62" ht="15.75" customHeight="1">
      <c r="A1008" s="15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15"/>
      <c r="BF1008" s="15"/>
      <c r="BG1008" s="15"/>
      <c r="BH1008" s="15"/>
      <c r="BI1008" s="15"/>
      <c r="BJ1008" s="15"/>
    </row>
    <row r="1009" spans="1:62" ht="15.75" customHeight="1">
      <c r="A1009" s="15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15"/>
      <c r="BF1009" s="15"/>
      <c r="BG1009" s="15"/>
      <c r="BH1009" s="15"/>
      <c r="BI1009" s="15"/>
      <c r="BJ1009" s="15"/>
    </row>
    <row r="1010" spans="1:62" ht="15.75" customHeight="1">
      <c r="A1010" s="15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15"/>
      <c r="BF1010" s="15"/>
      <c r="BG1010" s="15"/>
      <c r="BH1010" s="15"/>
      <c r="BI1010" s="15"/>
      <c r="BJ1010" s="15"/>
    </row>
    <row r="1011" spans="1:62" ht="15.75" customHeight="1">
      <c r="A1011" s="15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15"/>
      <c r="BF1011" s="15"/>
      <c r="BG1011" s="15"/>
      <c r="BH1011" s="15"/>
      <c r="BI1011" s="15"/>
      <c r="BJ1011" s="15"/>
    </row>
    <row r="1012" spans="1:62" ht="15.75" customHeight="1">
      <c r="A1012" s="15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15"/>
      <c r="BF1012" s="15"/>
      <c r="BG1012" s="15"/>
      <c r="BH1012" s="15"/>
      <c r="BI1012" s="15"/>
      <c r="BJ1012" s="15"/>
    </row>
    <row r="1013" spans="1:62" ht="15.75" customHeight="1">
      <c r="A1013" s="15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15"/>
      <c r="BF1013" s="15"/>
      <c r="BG1013" s="15"/>
      <c r="BH1013" s="15"/>
      <c r="BI1013" s="15"/>
      <c r="BJ1013" s="15"/>
    </row>
    <row r="1014" spans="1:62" ht="15.75" customHeight="1">
      <c r="A1014" s="15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15"/>
      <c r="BF1014" s="15"/>
      <c r="BG1014" s="15"/>
      <c r="BH1014" s="15"/>
      <c r="BI1014" s="15"/>
      <c r="BJ1014" s="15"/>
    </row>
    <row r="1015" spans="1:62" ht="15.75" customHeight="1">
      <c r="A1015" s="15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15"/>
      <c r="BF1015" s="15"/>
      <c r="BG1015" s="15"/>
      <c r="BH1015" s="15"/>
      <c r="BI1015" s="15"/>
      <c r="BJ1015" s="15"/>
    </row>
    <row r="1016" spans="1:62" ht="15.75" customHeight="1">
      <c r="A1016" s="15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15"/>
      <c r="BF1016" s="15"/>
      <c r="BG1016" s="15"/>
      <c r="BH1016" s="15"/>
      <c r="BI1016" s="15"/>
      <c r="BJ1016" s="15"/>
    </row>
    <row r="1017" spans="1:62" ht="15.75" customHeight="1">
      <c r="A1017" s="15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15"/>
      <c r="BF1017" s="15"/>
      <c r="BG1017" s="15"/>
      <c r="BH1017" s="15"/>
      <c r="BI1017" s="15"/>
      <c r="BJ1017" s="15"/>
    </row>
    <row r="1018" spans="1:62" ht="15.75" customHeight="1">
      <c r="A1018" s="15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15"/>
      <c r="BF1018" s="15"/>
      <c r="BG1018" s="15"/>
      <c r="BH1018" s="15"/>
      <c r="BI1018" s="15"/>
      <c r="BJ1018" s="15"/>
    </row>
    <row r="1019" spans="1:62" ht="15.75" customHeight="1">
      <c r="A1019" s="15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15"/>
      <c r="BF1019" s="15"/>
      <c r="BG1019" s="15"/>
      <c r="BH1019" s="15"/>
      <c r="BI1019" s="15"/>
      <c r="BJ1019" s="15"/>
    </row>
    <row r="1020" spans="1:62" ht="15.75" customHeight="1">
      <c r="A1020" s="15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15"/>
      <c r="BF1020" s="15"/>
      <c r="BG1020" s="15"/>
      <c r="BH1020" s="15"/>
      <c r="BI1020" s="15"/>
      <c r="BJ1020" s="15"/>
    </row>
    <row r="1021" spans="1:62" ht="15.75" customHeight="1">
      <c r="A1021" s="15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15"/>
      <c r="BF1021" s="15"/>
      <c r="BG1021" s="15"/>
      <c r="BH1021" s="15"/>
      <c r="BI1021" s="15"/>
      <c r="BJ1021" s="15"/>
    </row>
    <row r="1022" spans="1:62" ht="15.75" customHeight="1">
      <c r="A1022" s="15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15"/>
      <c r="BF1022" s="15"/>
      <c r="BG1022" s="15"/>
      <c r="BH1022" s="15"/>
      <c r="BI1022" s="15"/>
      <c r="BJ1022" s="15"/>
    </row>
    <row r="1023" spans="1:62" ht="15.75" customHeight="1">
      <c r="A1023" s="15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15"/>
      <c r="BF1023" s="15"/>
      <c r="BG1023" s="15"/>
      <c r="BH1023" s="15"/>
      <c r="BI1023" s="15"/>
      <c r="BJ1023" s="15"/>
    </row>
    <row r="1024" spans="1:62" ht="15.75" customHeight="1">
      <c r="A1024" s="15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15"/>
      <c r="BF1024" s="15"/>
      <c r="BG1024" s="15"/>
      <c r="BH1024" s="15"/>
      <c r="BI1024" s="15"/>
      <c r="BJ1024" s="15"/>
    </row>
    <row r="1025" spans="1:62" ht="15.75" customHeight="1">
      <c r="A1025" s="15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15"/>
      <c r="BF1025" s="15"/>
      <c r="BG1025" s="15"/>
      <c r="BH1025" s="15"/>
      <c r="BI1025" s="15"/>
      <c r="BJ1025" s="15"/>
    </row>
    <row r="1026" spans="1:62" ht="15.75" customHeight="1">
      <c r="A1026" s="15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15"/>
      <c r="BF1026" s="15"/>
      <c r="BG1026" s="15"/>
      <c r="BH1026" s="15"/>
      <c r="BI1026" s="15"/>
      <c r="BJ1026" s="15"/>
    </row>
    <row r="1027" spans="1:62" ht="15.75" customHeight="1">
      <c r="A1027" s="15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15"/>
      <c r="BF1027" s="15"/>
      <c r="BG1027" s="15"/>
      <c r="BH1027" s="15"/>
      <c r="BI1027" s="15"/>
      <c r="BJ1027" s="15"/>
    </row>
    <row r="1028" spans="1:62" ht="15.75" customHeight="1">
      <c r="A1028" s="15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15"/>
      <c r="BF1028" s="15"/>
      <c r="BG1028" s="15"/>
      <c r="BH1028" s="15"/>
      <c r="BI1028" s="15"/>
      <c r="BJ1028" s="15"/>
    </row>
  </sheetData>
  <mergeCells count="652">
    <mergeCell ref="C28:H28"/>
    <mergeCell ref="J28:AA28"/>
    <mergeCell ref="C30:H30"/>
    <mergeCell ref="J30:AA30"/>
    <mergeCell ref="C32:H32"/>
    <mergeCell ref="J32:AA32"/>
    <mergeCell ref="C14:BC14"/>
    <mergeCell ref="C16:BC16"/>
    <mergeCell ref="Q23:R23"/>
    <mergeCell ref="U23:AC23"/>
    <mergeCell ref="AD23:AE23"/>
    <mergeCell ref="AQ23:AR23"/>
    <mergeCell ref="C21:BC21"/>
    <mergeCell ref="I23:P23"/>
    <mergeCell ref="AG23:AP23"/>
    <mergeCell ref="I18:P18"/>
    <mergeCell ref="AI18:AP18"/>
    <mergeCell ref="AX281:BC282"/>
    <mergeCell ref="AR283:AW284"/>
    <mergeCell ref="AX283:BC284"/>
    <mergeCell ref="AX293:BC294"/>
    <mergeCell ref="AK295:AQ296"/>
    <mergeCell ref="AK293:AQ294"/>
    <mergeCell ref="AK281:AQ282"/>
    <mergeCell ref="AK283:AQ284"/>
    <mergeCell ref="AK285:AQ286"/>
    <mergeCell ref="AR291:AW292"/>
    <mergeCell ref="AX291:BC292"/>
    <mergeCell ref="AK287:AQ288"/>
    <mergeCell ref="AR287:AW288"/>
    <mergeCell ref="AX287:BC288"/>
    <mergeCell ref="AK289:AQ290"/>
    <mergeCell ref="AR289:AW290"/>
    <mergeCell ref="AX289:BC290"/>
    <mergeCell ref="AK291:AQ292"/>
    <mergeCell ref="AA102:AC102"/>
    <mergeCell ref="AF101:AJ102"/>
    <mergeCell ref="AF110:AJ111"/>
    <mergeCell ref="AF107:AJ108"/>
    <mergeCell ref="AF104:AJ105"/>
    <mergeCell ref="D121:R124"/>
    <mergeCell ref="C200:BC200"/>
    <mergeCell ref="E225:N226"/>
    <mergeCell ref="O225:W226"/>
    <mergeCell ref="E172:F172"/>
    <mergeCell ref="E174:L177"/>
    <mergeCell ref="E179:F179"/>
    <mergeCell ref="E180:F181"/>
    <mergeCell ref="E182:F183"/>
    <mergeCell ref="E207:M208"/>
    <mergeCell ref="E209:M210"/>
    <mergeCell ref="N210:Y210"/>
    <mergeCell ref="E186:F187"/>
    <mergeCell ref="W269:AD270"/>
    <mergeCell ref="AE269:AL269"/>
    <mergeCell ref="AE270:AL270"/>
    <mergeCell ref="W271:AD272"/>
    <mergeCell ref="AE271:AL271"/>
    <mergeCell ref="AE272:AL272"/>
    <mergeCell ref="AC236:AI236"/>
    <mergeCell ref="AJ236:AP236"/>
    <mergeCell ref="O235:W235"/>
    <mergeCell ref="X235:AB235"/>
    <mergeCell ref="AC235:AI235"/>
    <mergeCell ref="AJ235:AP235"/>
    <mergeCell ref="AM270:AO270"/>
    <mergeCell ref="AP270:AS270"/>
    <mergeCell ref="AA246:AM246"/>
    <mergeCell ref="AN251:BC251"/>
    <mergeCell ref="AN252:BC252"/>
    <mergeCell ref="AN253:BC253"/>
    <mergeCell ref="AA249:AM249"/>
    <mergeCell ref="AA250:AM250"/>
    <mergeCell ref="AY262:BC262"/>
    <mergeCell ref="AA251:AM251"/>
    <mergeCell ref="AA252:AM252"/>
    <mergeCell ref="AA253:AM253"/>
    <mergeCell ref="G186:AD187"/>
    <mergeCell ref="G184:AD185"/>
    <mergeCell ref="AE184:BC184"/>
    <mergeCell ref="AN206:BC206"/>
    <mergeCell ref="N207:Y207"/>
    <mergeCell ref="Z207:AM207"/>
    <mergeCell ref="AN207:BC207"/>
    <mergeCell ref="Z208:AM208"/>
    <mergeCell ref="AN208:BC208"/>
    <mergeCell ref="E198:N198"/>
    <mergeCell ref="O198:W198"/>
    <mergeCell ref="E197:N197"/>
    <mergeCell ref="O197:W197"/>
    <mergeCell ref="X197:AH197"/>
    <mergeCell ref="AI197:AS197"/>
    <mergeCell ref="E253:K253"/>
    <mergeCell ref="E238:N238"/>
    <mergeCell ref="L246:Z246"/>
    <mergeCell ref="L247:Z247"/>
    <mergeCell ref="L248:Z248"/>
    <mergeCell ref="L249:Z249"/>
    <mergeCell ref="L250:Z250"/>
    <mergeCell ref="L251:Z251"/>
    <mergeCell ref="L252:Z252"/>
    <mergeCell ref="L253:Z253"/>
    <mergeCell ref="E242:K242"/>
    <mergeCell ref="L242:Z242"/>
    <mergeCell ref="E249:K249"/>
    <mergeCell ref="E250:K250"/>
    <mergeCell ref="E251:K251"/>
    <mergeCell ref="E252:K252"/>
    <mergeCell ref="E243:K243"/>
    <mergeCell ref="L243:Z243"/>
    <mergeCell ref="E244:K244"/>
    <mergeCell ref="L244:Z244"/>
    <mergeCell ref="L245:Z245"/>
    <mergeCell ref="E245:K245"/>
    <mergeCell ref="X225:AG226"/>
    <mergeCell ref="AH225:AR226"/>
    <mergeCell ref="G172:AE172"/>
    <mergeCell ref="AF172:BC172"/>
    <mergeCell ref="M174:BC177"/>
    <mergeCell ref="G179:AD179"/>
    <mergeCell ref="AE179:BC179"/>
    <mergeCell ref="G180:AD181"/>
    <mergeCell ref="AE180:BC180"/>
    <mergeCell ref="AE181:BC181"/>
    <mergeCell ref="G182:AD183"/>
    <mergeCell ref="AE186:BC186"/>
    <mergeCell ref="AE187:BC187"/>
    <mergeCell ref="E218:N218"/>
    <mergeCell ref="O218:W218"/>
    <mergeCell ref="X218:AG218"/>
    <mergeCell ref="AH218:AR218"/>
    <mergeCell ref="AS218:BC218"/>
    <mergeCell ref="O219:W220"/>
    <mergeCell ref="AS219:BC220"/>
    <mergeCell ref="E219:N220"/>
    <mergeCell ref="E221:N222"/>
    <mergeCell ref="O221:W222"/>
    <mergeCell ref="X221:AG222"/>
    <mergeCell ref="AF169:BC169"/>
    <mergeCell ref="D151:E151"/>
    <mergeCell ref="E162:L165"/>
    <mergeCell ref="E168:F168"/>
    <mergeCell ref="E169:F169"/>
    <mergeCell ref="E170:F170"/>
    <mergeCell ref="E171:F171"/>
    <mergeCell ref="G169:AE169"/>
    <mergeCell ref="G170:AE170"/>
    <mergeCell ref="AF170:BC170"/>
    <mergeCell ref="G171:AE171"/>
    <mergeCell ref="AF171:BC171"/>
    <mergeCell ref="C142:BC142"/>
    <mergeCell ref="D145:BC145"/>
    <mergeCell ref="D146:BC150"/>
    <mergeCell ref="F151:R151"/>
    <mergeCell ref="D152:BC152"/>
    <mergeCell ref="D153:BC157"/>
    <mergeCell ref="M162:BC165"/>
    <mergeCell ref="E167:BC167"/>
    <mergeCell ref="G168:AE168"/>
    <mergeCell ref="AF168:BC168"/>
    <mergeCell ref="E188:F189"/>
    <mergeCell ref="G188:AD189"/>
    <mergeCell ref="AE188:BC188"/>
    <mergeCell ref="AE189:BC189"/>
    <mergeCell ref="AI194:AS194"/>
    <mergeCell ref="AT194:BC194"/>
    <mergeCell ref="AT313:AX314"/>
    <mergeCell ref="AY313:BC314"/>
    <mergeCell ref="Y313:AN314"/>
    <mergeCell ref="AO313:AS314"/>
    <mergeCell ref="W273:AD274"/>
    <mergeCell ref="W275:AD276"/>
    <mergeCell ref="AE267:AL267"/>
    <mergeCell ref="AE268:AL268"/>
    <mergeCell ref="AE261:AL261"/>
    <mergeCell ref="D313:N320"/>
    <mergeCell ref="O313:X316"/>
    <mergeCell ref="O317:X320"/>
    <mergeCell ref="AE273:AL273"/>
    <mergeCell ref="AE274:AL274"/>
    <mergeCell ref="AE275:AL275"/>
    <mergeCell ref="AE276:AL276"/>
    <mergeCell ref="Y317:AN318"/>
    <mergeCell ref="Y319:AN320"/>
    <mergeCell ref="AO319:AS320"/>
    <mergeCell ref="AT319:AX320"/>
    <mergeCell ref="AY319:BC320"/>
    <mergeCell ref="Y315:AN316"/>
    <mergeCell ref="AO315:AS316"/>
    <mergeCell ref="AT315:AX316"/>
    <mergeCell ref="AY315:BC316"/>
    <mergeCell ref="AO317:AS318"/>
    <mergeCell ref="AT317:AX318"/>
    <mergeCell ref="AY317:BC318"/>
    <mergeCell ref="Y281:AJ282"/>
    <mergeCell ref="Y283:AJ284"/>
    <mergeCell ref="Y295:AJ296"/>
    <mergeCell ref="AK297:AQ298"/>
    <mergeCell ref="AM274:AO274"/>
    <mergeCell ref="AP274:AS274"/>
    <mergeCell ref="AM275:AO275"/>
    <mergeCell ref="AP275:AS275"/>
    <mergeCell ref="D281:N282"/>
    <mergeCell ref="O281:X282"/>
    <mergeCell ref="D283:N290"/>
    <mergeCell ref="Y285:AJ286"/>
    <mergeCell ref="Y287:AJ288"/>
    <mergeCell ref="Y289:AJ290"/>
    <mergeCell ref="Y291:AJ292"/>
    <mergeCell ref="Y293:AJ294"/>
    <mergeCell ref="AM276:AO276"/>
    <mergeCell ref="AP276:AS276"/>
    <mergeCell ref="AR297:AW298"/>
    <mergeCell ref="Y297:AJ298"/>
    <mergeCell ref="AR295:AW296"/>
    <mergeCell ref="AR293:AW294"/>
    <mergeCell ref="AR280:BC280"/>
    <mergeCell ref="AR281:AW282"/>
    <mergeCell ref="O309:X312"/>
    <mergeCell ref="Y307:AN308"/>
    <mergeCell ref="AO307:AS308"/>
    <mergeCell ref="AT307:AX308"/>
    <mergeCell ref="AY307:BC308"/>
    <mergeCell ref="AO309:AS310"/>
    <mergeCell ref="AT309:AX310"/>
    <mergeCell ref="AY309:BC310"/>
    <mergeCell ref="Y309:AN310"/>
    <mergeCell ref="Y311:AN312"/>
    <mergeCell ref="AO311:AS312"/>
    <mergeCell ref="AT311:AX312"/>
    <mergeCell ref="AY311:BC312"/>
    <mergeCell ref="AO303:BC303"/>
    <mergeCell ref="O304:X304"/>
    <mergeCell ref="O305:X308"/>
    <mergeCell ref="O283:X286"/>
    <mergeCell ref="O287:X290"/>
    <mergeCell ref="D291:N298"/>
    <mergeCell ref="O291:X294"/>
    <mergeCell ref="O295:X298"/>
    <mergeCell ref="D304:N304"/>
    <mergeCell ref="AX295:BC296"/>
    <mergeCell ref="AY305:BC306"/>
    <mergeCell ref="AX297:BC298"/>
    <mergeCell ref="AR299:AW299"/>
    <mergeCell ref="AX299:BC299"/>
    <mergeCell ref="Y304:AN304"/>
    <mergeCell ref="AO304:AS304"/>
    <mergeCell ref="AT304:AX304"/>
    <mergeCell ref="AY304:BC304"/>
    <mergeCell ref="Y305:AN306"/>
    <mergeCell ref="AO305:AS306"/>
    <mergeCell ref="AR285:AW286"/>
    <mergeCell ref="AX285:BC286"/>
    <mergeCell ref="AT305:AX306"/>
    <mergeCell ref="D305:N312"/>
    <mergeCell ref="AT270:AX270"/>
    <mergeCell ref="AY270:BC270"/>
    <mergeCell ref="AM271:AO271"/>
    <mergeCell ref="C279:BC279"/>
    <mergeCell ref="AT275:AX275"/>
    <mergeCell ref="AT276:AX276"/>
    <mergeCell ref="AY276:BC276"/>
    <mergeCell ref="AY271:BC271"/>
    <mergeCell ref="AP271:AS271"/>
    <mergeCell ref="AT271:AX271"/>
    <mergeCell ref="AM272:AO272"/>
    <mergeCell ref="AP272:AS272"/>
    <mergeCell ref="AT272:AX272"/>
    <mergeCell ref="AY272:BC272"/>
    <mergeCell ref="AM273:AO273"/>
    <mergeCell ref="AY273:BC273"/>
    <mergeCell ref="AP273:AS273"/>
    <mergeCell ref="AT273:AX273"/>
    <mergeCell ref="AT274:AX274"/>
    <mergeCell ref="AY274:BC274"/>
    <mergeCell ref="AY275:BC275"/>
    <mergeCell ref="O269:V272"/>
    <mergeCell ref="D269:N276"/>
    <mergeCell ref="O273:V276"/>
    <mergeCell ref="AY267:BC267"/>
    <mergeCell ref="AM265:AO265"/>
    <mergeCell ref="AP265:AS265"/>
    <mergeCell ref="AT265:AX265"/>
    <mergeCell ref="AY265:BC265"/>
    <mergeCell ref="AP266:AS266"/>
    <mergeCell ref="AT266:AX266"/>
    <mergeCell ref="AY266:BC266"/>
    <mergeCell ref="AM269:AO269"/>
    <mergeCell ref="AY269:BC269"/>
    <mergeCell ref="AP269:AS269"/>
    <mergeCell ref="AT269:AX269"/>
    <mergeCell ref="AM268:AO268"/>
    <mergeCell ref="AP268:AS268"/>
    <mergeCell ref="AT268:AX268"/>
    <mergeCell ref="AY268:BC268"/>
    <mergeCell ref="AT261:AX261"/>
    <mergeCell ref="AM264:AO264"/>
    <mergeCell ref="AP264:AS264"/>
    <mergeCell ref="AT264:AX264"/>
    <mergeCell ref="AM261:AO261"/>
    <mergeCell ref="AP261:AS261"/>
    <mergeCell ref="W261:AD262"/>
    <mergeCell ref="D261:N268"/>
    <mergeCell ref="O261:V264"/>
    <mergeCell ref="AE265:AL265"/>
    <mergeCell ref="AE266:AL266"/>
    <mergeCell ref="AP263:AS263"/>
    <mergeCell ref="AT263:AX263"/>
    <mergeCell ref="AM266:AO266"/>
    <mergeCell ref="AM267:AO267"/>
    <mergeCell ref="AP267:AS267"/>
    <mergeCell ref="AT267:AX267"/>
    <mergeCell ref="W265:AD266"/>
    <mergeCell ref="W267:AD268"/>
    <mergeCell ref="O265:V268"/>
    <mergeCell ref="W263:AD264"/>
    <mergeCell ref="AM262:AO262"/>
    <mergeCell ref="AP262:AS262"/>
    <mergeCell ref="X234:AB234"/>
    <mergeCell ref="AC234:AI234"/>
    <mergeCell ref="AJ234:AP234"/>
    <mergeCell ref="AQ234:BC234"/>
    <mergeCell ref="X237:AB237"/>
    <mergeCell ref="AC237:AI237"/>
    <mergeCell ref="AJ237:AP237"/>
    <mergeCell ref="AQ237:BC237"/>
    <mergeCell ref="E237:N237"/>
    <mergeCell ref="O237:W237"/>
    <mergeCell ref="AQ235:BC235"/>
    <mergeCell ref="O236:W236"/>
    <mergeCell ref="E246:K246"/>
    <mergeCell ref="E247:K247"/>
    <mergeCell ref="E248:K248"/>
    <mergeCell ref="X227:AG228"/>
    <mergeCell ref="AH227:AR228"/>
    <mergeCell ref="X236:AB236"/>
    <mergeCell ref="AQ236:BC236"/>
    <mergeCell ref="C257:BC257"/>
    <mergeCell ref="O260:V260"/>
    <mergeCell ref="W260:AD260"/>
    <mergeCell ref="AY260:BC260"/>
    <mergeCell ref="E227:N228"/>
    <mergeCell ref="E229:I230"/>
    <mergeCell ref="E233:N234"/>
    <mergeCell ref="E235:N235"/>
    <mergeCell ref="E236:N236"/>
    <mergeCell ref="O233:BC233"/>
    <mergeCell ref="O234:W234"/>
    <mergeCell ref="AP260:AS260"/>
    <mergeCell ref="AT260:AX260"/>
    <mergeCell ref="AA248:AM248"/>
    <mergeCell ref="AN248:BC248"/>
    <mergeCell ref="AN249:BC249"/>
    <mergeCell ref="AN250:BC250"/>
    <mergeCell ref="AY263:BC263"/>
    <mergeCell ref="AE264:AL264"/>
    <mergeCell ref="AY261:BC261"/>
    <mergeCell ref="AT262:AX262"/>
    <mergeCell ref="E223:N224"/>
    <mergeCell ref="O223:W224"/>
    <mergeCell ref="X223:AG224"/>
    <mergeCell ref="D260:N260"/>
    <mergeCell ref="AE260:AL260"/>
    <mergeCell ref="AM260:AO260"/>
    <mergeCell ref="AA242:AM242"/>
    <mergeCell ref="AA243:AM243"/>
    <mergeCell ref="AN243:BC243"/>
    <mergeCell ref="AA244:AM244"/>
    <mergeCell ref="AN244:BC244"/>
    <mergeCell ref="AA245:AM245"/>
    <mergeCell ref="AN245:BC245"/>
    <mergeCell ref="E239:N239"/>
    <mergeCell ref="O239:W239"/>
    <mergeCell ref="X239:AB239"/>
    <mergeCell ref="AC239:AI239"/>
    <mergeCell ref="AS225:BC226"/>
    <mergeCell ref="O227:W228"/>
    <mergeCell ref="AS227:BC228"/>
    <mergeCell ref="AY264:BC264"/>
    <mergeCell ref="AE262:AL262"/>
    <mergeCell ref="AE263:AL263"/>
    <mergeCell ref="AM263:AO263"/>
    <mergeCell ref="AD137:AM137"/>
    <mergeCell ref="AN137:AQ137"/>
    <mergeCell ref="AR135:BC135"/>
    <mergeCell ref="AR136:BC136"/>
    <mergeCell ref="AR137:BC137"/>
    <mergeCell ref="AT196:BC196"/>
    <mergeCell ref="AI195:AS195"/>
    <mergeCell ref="AT195:BC195"/>
    <mergeCell ref="AN212:BC212"/>
    <mergeCell ref="AT197:BC197"/>
    <mergeCell ref="X198:AH198"/>
    <mergeCell ref="AI198:AS198"/>
    <mergeCell ref="AT198:BC198"/>
    <mergeCell ref="N208:Y208"/>
    <mergeCell ref="N209:Y209"/>
    <mergeCell ref="Z209:AM209"/>
    <mergeCell ref="Z206:AM206"/>
    <mergeCell ref="AN209:BC209"/>
    <mergeCell ref="AN210:BC210"/>
    <mergeCell ref="AI196:AS196"/>
    <mergeCell ref="AZ130:BC130"/>
    <mergeCell ref="AN246:BC246"/>
    <mergeCell ref="AA247:AM247"/>
    <mergeCell ref="AN247:BC247"/>
    <mergeCell ref="X219:AG220"/>
    <mergeCell ref="AH219:AR220"/>
    <mergeCell ref="AH221:AR222"/>
    <mergeCell ref="AS221:BC222"/>
    <mergeCell ref="AH223:AR224"/>
    <mergeCell ref="AS223:BC224"/>
    <mergeCell ref="AU240:AW240"/>
    <mergeCell ref="AN242:BC242"/>
    <mergeCell ref="AJ239:AP239"/>
    <mergeCell ref="AQ239:BC239"/>
    <mergeCell ref="AE185:BC185"/>
    <mergeCell ref="X193:AH193"/>
    <mergeCell ref="AI193:AS193"/>
    <mergeCell ref="AT193:BC193"/>
    <mergeCell ref="AE182:BC182"/>
    <mergeCell ref="Q136:X136"/>
    <mergeCell ref="AD139:AM139"/>
    <mergeCell ref="AN139:AQ139"/>
    <mergeCell ref="AR139:BC139"/>
    <mergeCell ref="AE183:BC183"/>
    <mergeCell ref="AN55:BC55"/>
    <mergeCell ref="AN56:BC56"/>
    <mergeCell ref="AN59:BC59"/>
    <mergeCell ref="AN60:BC60"/>
    <mergeCell ref="AP62:BC62"/>
    <mergeCell ref="U56:AH56"/>
    <mergeCell ref="U57:AH57"/>
    <mergeCell ref="AN57:BC57"/>
    <mergeCell ref="U58:AH58"/>
    <mergeCell ref="AN58:BC58"/>
    <mergeCell ref="U59:AH59"/>
    <mergeCell ref="U60:AH60"/>
    <mergeCell ref="AE87:BC87"/>
    <mergeCell ref="U61:AH61"/>
    <mergeCell ref="AN61:BC61"/>
    <mergeCell ref="C64:BC64"/>
    <mergeCell ref="E86:F86"/>
    <mergeCell ref="G86:AD86"/>
    <mergeCell ref="AE86:BC86"/>
    <mergeCell ref="E87:F87"/>
    <mergeCell ref="G84:AD84"/>
    <mergeCell ref="AE84:BC84"/>
    <mergeCell ref="G76:AD76"/>
    <mergeCell ref="AE76:BC76"/>
    <mergeCell ref="E78:L81"/>
    <mergeCell ref="M78:BC81"/>
    <mergeCell ref="E83:BC83"/>
    <mergeCell ref="E84:F84"/>
    <mergeCell ref="G75:AD75"/>
    <mergeCell ref="AE75:BC75"/>
    <mergeCell ref="E85:F85"/>
    <mergeCell ref="G85:AD85"/>
    <mergeCell ref="AE85:BC85"/>
    <mergeCell ref="E66:L69"/>
    <mergeCell ref="M66:BC69"/>
    <mergeCell ref="B3:BD3"/>
    <mergeCell ref="B4:BC4"/>
    <mergeCell ref="C6:BC6"/>
    <mergeCell ref="C8:J8"/>
    <mergeCell ref="L8:BC8"/>
    <mergeCell ref="L10:BC10"/>
    <mergeCell ref="C12:S12"/>
    <mergeCell ref="C10:I10"/>
    <mergeCell ref="AD18:AE18"/>
    <mergeCell ref="AQ18:AR18"/>
    <mergeCell ref="Q18:R18"/>
    <mergeCell ref="U18:AC18"/>
    <mergeCell ref="J40:AB40"/>
    <mergeCell ref="AE40:AJ40"/>
    <mergeCell ref="AL40:BC40"/>
    <mergeCell ref="AE35:BC35"/>
    <mergeCell ref="J36:AB36"/>
    <mergeCell ref="AE36:AJ36"/>
    <mergeCell ref="AL36:BC36"/>
    <mergeCell ref="AE38:AJ38"/>
    <mergeCell ref="AL38:BC38"/>
    <mergeCell ref="C35:V35"/>
    <mergeCell ref="C36:H36"/>
    <mergeCell ref="C38:H38"/>
    <mergeCell ref="J38:AB38"/>
    <mergeCell ref="C40:H40"/>
    <mergeCell ref="E71:BC71"/>
    <mergeCell ref="E72:F72"/>
    <mergeCell ref="E137:P137"/>
    <mergeCell ref="Q137:X137"/>
    <mergeCell ref="Y137:AC137"/>
    <mergeCell ref="AD134:AM134"/>
    <mergeCell ref="E134:P134"/>
    <mergeCell ref="Q134:X134"/>
    <mergeCell ref="Y134:AC134"/>
    <mergeCell ref="Q135:X135"/>
    <mergeCell ref="Y135:AC135"/>
    <mergeCell ref="E135:P135"/>
    <mergeCell ref="E73:F73"/>
    <mergeCell ref="G73:AD73"/>
    <mergeCell ref="AE73:BC73"/>
    <mergeCell ref="E74:F74"/>
    <mergeCell ref="G74:AD74"/>
    <mergeCell ref="AE74:BC74"/>
    <mergeCell ref="E75:F75"/>
    <mergeCell ref="G72:AD72"/>
    <mergeCell ref="AE72:BC72"/>
    <mergeCell ref="E76:F76"/>
    <mergeCell ref="E136:P136"/>
    <mergeCell ref="G87:AD87"/>
    <mergeCell ref="Y136:AC136"/>
    <mergeCell ref="E107:K107"/>
    <mergeCell ref="AT101:AU101"/>
    <mergeCell ref="L111:M111"/>
    <mergeCell ref="L107:M107"/>
    <mergeCell ref="P107:T107"/>
    <mergeCell ref="E109:K109"/>
    <mergeCell ref="L109:M109"/>
    <mergeCell ref="P109:T109"/>
    <mergeCell ref="P111:T111"/>
    <mergeCell ref="AN134:AQ134"/>
    <mergeCell ref="AR134:BC134"/>
    <mergeCell ref="AD135:AM135"/>
    <mergeCell ref="AN135:AQ135"/>
    <mergeCell ref="AD136:AM136"/>
    <mergeCell ref="AN136:AQ136"/>
    <mergeCell ref="E103:K103"/>
    <mergeCell ref="L103:M103"/>
    <mergeCell ref="P103:T103"/>
    <mergeCell ref="E105:K105"/>
    <mergeCell ref="L105:M105"/>
    <mergeCell ref="P105:T105"/>
    <mergeCell ref="AL104:AO104"/>
    <mergeCell ref="AL107:AO107"/>
    <mergeCell ref="C43:AB43"/>
    <mergeCell ref="AE44:AJ44"/>
    <mergeCell ref="AE46:AJ46"/>
    <mergeCell ref="AE48:AJ48"/>
    <mergeCell ref="AE43:BC43"/>
    <mergeCell ref="AL48:BC48"/>
    <mergeCell ref="AL46:BC46"/>
    <mergeCell ref="AL44:BC44"/>
    <mergeCell ref="V102:Z102"/>
    <mergeCell ref="AA100:AC100"/>
    <mergeCell ref="E88:F88"/>
    <mergeCell ref="G88:AD88"/>
    <mergeCell ref="AE88:BC88"/>
    <mergeCell ref="C91:BC91"/>
    <mergeCell ref="C93:K93"/>
    <mergeCell ref="M93:R93"/>
    <mergeCell ref="M95:R95"/>
    <mergeCell ref="C95:K95"/>
    <mergeCell ref="D97:N97"/>
    <mergeCell ref="P97:T97"/>
    <mergeCell ref="AR97:BC98"/>
    <mergeCell ref="E99:K99"/>
    <mergeCell ref="L99:M99"/>
    <mergeCell ref="P99:T99"/>
    <mergeCell ref="E184:F185"/>
    <mergeCell ref="E193:N193"/>
    <mergeCell ref="E196:N196"/>
    <mergeCell ref="C44:H44"/>
    <mergeCell ref="J44:AB44"/>
    <mergeCell ref="C46:H46"/>
    <mergeCell ref="J46:AB46"/>
    <mergeCell ref="C48:H48"/>
    <mergeCell ref="J48:AB48"/>
    <mergeCell ref="X93:Y93"/>
    <mergeCell ref="E194:N194"/>
    <mergeCell ref="E195:N195"/>
    <mergeCell ref="O195:W195"/>
    <mergeCell ref="X195:AH195"/>
    <mergeCell ref="O196:W196"/>
    <mergeCell ref="O193:W193"/>
    <mergeCell ref="O194:W194"/>
    <mergeCell ref="X194:AH194"/>
    <mergeCell ref="X196:AH196"/>
    <mergeCell ref="E138:P138"/>
    <mergeCell ref="Q138:X138"/>
    <mergeCell ref="Y138:AC138"/>
    <mergeCell ref="AD138:AM138"/>
    <mergeCell ref="C191:BC191"/>
    <mergeCell ref="AF93:AG93"/>
    <mergeCell ref="V97:AD97"/>
    <mergeCell ref="AF99:AJ99"/>
    <mergeCell ref="AF97:AO97"/>
    <mergeCell ref="E101:K101"/>
    <mergeCell ref="L101:M101"/>
    <mergeCell ref="P101:T101"/>
    <mergeCell ref="AL99:AO99"/>
    <mergeCell ref="AL101:AO101"/>
    <mergeCell ref="V100:Z100"/>
    <mergeCell ref="N205:Y205"/>
    <mergeCell ref="Z205:AM205"/>
    <mergeCell ref="AN205:BC205"/>
    <mergeCell ref="N206:Y206"/>
    <mergeCell ref="Z210:AM210"/>
    <mergeCell ref="E211:M212"/>
    <mergeCell ref="N211:Y211"/>
    <mergeCell ref="Z211:AM211"/>
    <mergeCell ref="AN211:BC211"/>
    <mergeCell ref="N212:Y212"/>
    <mergeCell ref="Z212:AM212"/>
    <mergeCell ref="C216:BC216"/>
    <mergeCell ref="C202:BC202"/>
    <mergeCell ref="AL110:AO110"/>
    <mergeCell ref="AT103:AU103"/>
    <mergeCell ref="AL113:AX114"/>
    <mergeCell ref="AZ113:BC114"/>
    <mergeCell ref="AZ116:BC116"/>
    <mergeCell ref="AZ118:BC118"/>
    <mergeCell ref="AZ120:BC120"/>
    <mergeCell ref="AZ122:BC122"/>
    <mergeCell ref="AZ124:BC124"/>
    <mergeCell ref="E213:M214"/>
    <mergeCell ref="N213:Y213"/>
    <mergeCell ref="Z213:AM213"/>
    <mergeCell ref="AN213:BC213"/>
    <mergeCell ref="N214:Y214"/>
    <mergeCell ref="Z214:AM214"/>
    <mergeCell ref="AN214:BC214"/>
    <mergeCell ref="AU203:AW203"/>
    <mergeCell ref="E204:M204"/>
    <mergeCell ref="AN204:BC204"/>
    <mergeCell ref="N204:Y204"/>
    <mergeCell ref="Z204:AM204"/>
    <mergeCell ref="E205:M206"/>
    <mergeCell ref="L116:M116"/>
    <mergeCell ref="L126:M126"/>
    <mergeCell ref="AN138:AQ138"/>
    <mergeCell ref="AR138:BC138"/>
    <mergeCell ref="E139:P139"/>
    <mergeCell ref="Q139:X139"/>
    <mergeCell ref="Y139:AC139"/>
    <mergeCell ref="B2:BD2"/>
    <mergeCell ref="Y299:AQ299"/>
    <mergeCell ref="AZ126:BC126"/>
    <mergeCell ref="AZ128:BC128"/>
    <mergeCell ref="D114:S114"/>
    <mergeCell ref="F116:G116"/>
    <mergeCell ref="F118:G118"/>
    <mergeCell ref="F126:G126"/>
    <mergeCell ref="AB118:AE118"/>
    <mergeCell ref="AB120:AE120"/>
    <mergeCell ref="AB122:AE122"/>
    <mergeCell ref="V114:AG115"/>
    <mergeCell ref="O238:W238"/>
    <mergeCell ref="X238:AB238"/>
    <mergeCell ref="AC238:AI238"/>
    <mergeCell ref="AJ238:AP238"/>
    <mergeCell ref="AQ238:BC238"/>
  </mergeCells>
  <phoneticPr fontId="20" type="noConversion"/>
  <dataValidations count="1">
    <dataValidation showDropDown="1" showErrorMessage="1" sqref="AI15 AG15 X15 S15:T15 L15 AS15:BC15 AP15 I18:I19 U18:U19 AD18:AD19 AF18:AF19 AM19 P19 L22:AR22 AS18:BC20 L20:AR20 AP19 Q18:Q19 AQ18:AR19 Q23:Q25 U23:U25 I23:I25 I33 AQ23:AR33 AF23:AF33 AD23:AD33 Q33 U33 AS22:BC33" xr:uid="{D20DF2F5-206B-4DBB-852B-2A9D459CC448}"/>
  </dataValidations>
  <pageMargins left="0.7" right="0.7" top="0.75" bottom="0.75" header="0" footer="0"/>
  <pageSetup scale="33" fitToHeight="0" orientation="portrait" r:id="rId1"/>
  <headerFooter>
    <oddHeader>&amp;L&amp;G&amp;C&amp;G&amp;R&amp;G</oddHeader>
  </headerFooter>
  <rowBreaks count="3" manualBreakCount="3">
    <brk id="89" max="55" man="1"/>
    <brk id="189" max="55" man="1"/>
    <brk id="240" max="5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K11" sqref="K11"/>
    </sheetView>
  </sheetViews>
  <sheetFormatPr baseColWidth="10" defaultColWidth="14.42578125" defaultRowHeight="15" customHeight="1"/>
  <cols>
    <col min="1" max="1" width="10.7109375" style="14" customWidth="1"/>
    <col min="2" max="2" width="10.7109375" customWidth="1"/>
    <col min="3" max="3" width="54.140625" customWidth="1"/>
    <col min="4" max="4" width="12" customWidth="1"/>
    <col min="5" max="5" width="18" customWidth="1"/>
    <col min="6" max="6" width="16.7109375" customWidth="1"/>
    <col min="7" max="8" width="10.7109375" customWidth="1"/>
    <col min="9" max="25" width="10.7109375" style="14" customWidth="1"/>
  </cols>
  <sheetData>
    <row r="1" spans="1:26" s="14" customFormat="1" ht="90.75" customHeight="1">
      <c r="B1" s="270"/>
      <c r="C1" s="270"/>
      <c r="D1" s="270"/>
      <c r="E1" s="270"/>
      <c r="F1" s="270"/>
      <c r="G1" s="270"/>
      <c r="H1" s="270"/>
    </row>
    <row r="2" spans="1:26" ht="57.75" customHeight="1">
      <c r="B2" s="267" t="s">
        <v>165</v>
      </c>
      <c r="C2" s="268"/>
      <c r="D2" s="268"/>
      <c r="E2" s="268"/>
      <c r="F2" s="268"/>
      <c r="G2" s="268"/>
      <c r="H2" s="269"/>
      <c r="J2" s="114"/>
    </row>
    <row r="3" spans="1:26" ht="30.75" customHeight="1">
      <c r="A3" s="113"/>
      <c r="B3" s="77" t="s">
        <v>166</v>
      </c>
      <c r="C3" s="77" t="s">
        <v>167</v>
      </c>
      <c r="D3" s="78" t="s">
        <v>168</v>
      </c>
      <c r="E3" s="78" t="s">
        <v>169</v>
      </c>
      <c r="F3" s="78" t="s">
        <v>170</v>
      </c>
      <c r="G3" s="77" t="s">
        <v>171</v>
      </c>
      <c r="H3" s="77" t="s">
        <v>172</v>
      </c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76"/>
    </row>
    <row r="4" spans="1:26" ht="15" customHeight="1">
      <c r="B4" s="79">
        <v>1</v>
      </c>
      <c r="C4" s="80"/>
      <c r="D4" s="80"/>
      <c r="E4" s="80"/>
      <c r="F4" s="80"/>
      <c r="G4" s="80"/>
      <c r="H4" s="80"/>
    </row>
    <row r="5" spans="1:26" ht="15" customHeight="1">
      <c r="B5" s="79">
        <v>2</v>
      </c>
      <c r="C5" s="80"/>
      <c r="D5" s="80"/>
      <c r="E5" s="80"/>
      <c r="F5" s="80"/>
      <c r="G5" s="80"/>
      <c r="H5" s="80"/>
    </row>
    <row r="6" spans="1:26" ht="15" customHeight="1">
      <c r="B6" s="79">
        <v>3</v>
      </c>
      <c r="C6" s="80"/>
      <c r="D6" s="80"/>
      <c r="E6" s="80"/>
      <c r="F6" s="80"/>
      <c r="G6" s="80"/>
      <c r="H6" s="80"/>
    </row>
    <row r="7" spans="1:26" ht="15" customHeight="1">
      <c r="B7" s="79">
        <v>4</v>
      </c>
      <c r="C7" s="80"/>
      <c r="D7" s="80"/>
      <c r="E7" s="80"/>
      <c r="F7" s="80"/>
      <c r="G7" s="80"/>
      <c r="H7" s="80"/>
    </row>
    <row r="8" spans="1:26" ht="15" customHeight="1">
      <c r="B8" s="79">
        <v>5</v>
      </c>
      <c r="C8" s="80"/>
      <c r="D8" s="80"/>
      <c r="E8" s="80"/>
      <c r="F8" s="80"/>
      <c r="G8" s="80"/>
      <c r="H8" s="80"/>
    </row>
    <row r="9" spans="1:26" ht="15" customHeight="1">
      <c r="B9" s="79">
        <v>6</v>
      </c>
      <c r="C9" s="80"/>
      <c r="D9" s="80"/>
      <c r="E9" s="80"/>
      <c r="F9" s="80"/>
      <c r="G9" s="80"/>
      <c r="H9" s="80"/>
    </row>
    <row r="10" spans="1:26" ht="15" customHeight="1">
      <c r="B10" s="79">
        <v>7</v>
      </c>
      <c r="C10" s="80"/>
      <c r="D10" s="80"/>
      <c r="E10" s="80"/>
      <c r="F10" s="80"/>
      <c r="G10" s="80"/>
      <c r="H10" s="80"/>
    </row>
    <row r="11" spans="1:26" ht="15" customHeight="1">
      <c r="B11" s="79">
        <v>8</v>
      </c>
      <c r="C11" s="80"/>
      <c r="D11" s="80"/>
      <c r="E11" s="80"/>
      <c r="F11" s="80"/>
      <c r="G11" s="80"/>
      <c r="H11" s="80"/>
    </row>
    <row r="12" spans="1:26" ht="15" customHeight="1">
      <c r="B12" s="79">
        <v>9</v>
      </c>
      <c r="C12" s="80"/>
      <c r="D12" s="80"/>
      <c r="E12" s="80"/>
      <c r="F12" s="80"/>
      <c r="G12" s="80"/>
      <c r="H12" s="80"/>
    </row>
    <row r="13" spans="1:26" ht="15" customHeight="1">
      <c r="B13" s="79">
        <v>10</v>
      </c>
      <c r="C13" s="80"/>
      <c r="D13" s="80"/>
      <c r="E13" s="80"/>
      <c r="F13" s="80"/>
      <c r="G13" s="80"/>
      <c r="H13" s="80"/>
    </row>
    <row r="14" spans="1:26" ht="15" customHeight="1">
      <c r="B14" s="79">
        <v>11</v>
      </c>
      <c r="C14" s="80"/>
      <c r="D14" s="80"/>
      <c r="E14" s="80"/>
      <c r="F14" s="80"/>
      <c r="G14" s="80"/>
      <c r="H14" s="80"/>
    </row>
    <row r="15" spans="1:26" ht="15" customHeight="1">
      <c r="B15" s="79">
        <v>12</v>
      </c>
      <c r="C15" s="80"/>
      <c r="D15" s="80"/>
      <c r="E15" s="80"/>
      <c r="F15" s="80"/>
      <c r="G15" s="80"/>
      <c r="H15" s="80"/>
    </row>
    <row r="16" spans="1:26" ht="15" customHeight="1">
      <c r="B16" s="79">
        <v>13</v>
      </c>
      <c r="C16" s="80"/>
      <c r="D16" s="80"/>
      <c r="E16" s="80"/>
      <c r="F16" s="80"/>
      <c r="G16" s="80"/>
      <c r="H16" s="80"/>
    </row>
    <row r="17" spans="2:8" ht="15" customHeight="1">
      <c r="B17" s="79">
        <v>14</v>
      </c>
      <c r="C17" s="80"/>
      <c r="D17" s="80"/>
      <c r="E17" s="80"/>
      <c r="F17" s="80"/>
      <c r="G17" s="80"/>
      <c r="H17" s="80"/>
    </row>
    <row r="18" spans="2:8" ht="15" customHeight="1">
      <c r="B18" s="79">
        <v>15</v>
      </c>
      <c r="C18" s="80"/>
      <c r="D18" s="80"/>
      <c r="E18" s="80"/>
      <c r="F18" s="80"/>
      <c r="G18" s="80"/>
      <c r="H18" s="80"/>
    </row>
    <row r="19" spans="2:8" ht="15" customHeight="1">
      <c r="B19" s="79">
        <v>16</v>
      </c>
      <c r="C19" s="80"/>
      <c r="D19" s="80"/>
      <c r="E19" s="80"/>
      <c r="F19" s="80"/>
      <c r="G19" s="80"/>
      <c r="H19" s="80"/>
    </row>
    <row r="20" spans="2:8" ht="15" customHeight="1">
      <c r="B20" s="79">
        <v>17</v>
      </c>
      <c r="C20" s="80"/>
      <c r="D20" s="80"/>
      <c r="E20" s="80"/>
      <c r="F20" s="80"/>
      <c r="G20" s="80"/>
      <c r="H20" s="80"/>
    </row>
    <row r="21" spans="2:8" ht="15.75" customHeight="1">
      <c r="B21" s="79">
        <v>18</v>
      </c>
      <c r="C21" s="80"/>
      <c r="D21" s="80"/>
      <c r="E21" s="80"/>
      <c r="F21" s="80"/>
      <c r="G21" s="80"/>
      <c r="H21" s="80"/>
    </row>
    <row r="22" spans="2:8" ht="15.75" customHeight="1">
      <c r="B22" s="79">
        <v>19</v>
      </c>
      <c r="C22" s="80"/>
      <c r="D22" s="80"/>
      <c r="E22" s="80"/>
      <c r="F22" s="80"/>
      <c r="G22" s="80"/>
      <c r="H22" s="80"/>
    </row>
    <row r="23" spans="2:8" ht="15.75" customHeight="1">
      <c r="B23" s="79">
        <v>20</v>
      </c>
      <c r="C23" s="80"/>
      <c r="D23" s="80"/>
      <c r="E23" s="80"/>
      <c r="F23" s="80"/>
      <c r="G23" s="80"/>
      <c r="H23" s="80"/>
    </row>
    <row r="24" spans="2:8" ht="15.75" customHeight="1">
      <c r="B24" s="79">
        <v>21</v>
      </c>
      <c r="C24" s="80"/>
      <c r="D24" s="80"/>
      <c r="E24" s="80"/>
      <c r="F24" s="80"/>
      <c r="G24" s="80"/>
      <c r="H24" s="80"/>
    </row>
    <row r="25" spans="2:8" ht="15.75" customHeight="1">
      <c r="B25" s="79">
        <v>22</v>
      </c>
      <c r="C25" s="80"/>
      <c r="D25" s="80"/>
      <c r="E25" s="80"/>
      <c r="F25" s="80"/>
      <c r="G25" s="80"/>
      <c r="H25" s="80"/>
    </row>
    <row r="26" spans="2:8" ht="15.75" customHeight="1">
      <c r="B26" s="79">
        <v>23</v>
      </c>
      <c r="C26" s="80"/>
      <c r="D26" s="80"/>
      <c r="E26" s="80"/>
      <c r="F26" s="80"/>
      <c r="G26" s="80"/>
      <c r="H26" s="80"/>
    </row>
    <row r="27" spans="2:8" ht="15.75" customHeight="1">
      <c r="B27" s="79">
        <v>24</v>
      </c>
      <c r="C27" s="80"/>
      <c r="D27" s="80"/>
      <c r="E27" s="80"/>
      <c r="F27" s="80"/>
      <c r="G27" s="80"/>
      <c r="H27" s="80"/>
    </row>
    <row r="28" spans="2:8" ht="15.75" customHeight="1">
      <c r="B28" s="79">
        <v>25</v>
      </c>
      <c r="C28" s="80"/>
      <c r="D28" s="80"/>
      <c r="E28" s="80"/>
      <c r="F28" s="80"/>
      <c r="G28" s="80"/>
      <c r="H28" s="80"/>
    </row>
    <row r="29" spans="2:8" ht="15.75" customHeight="1">
      <c r="B29" s="79">
        <v>26</v>
      </c>
      <c r="C29" s="80"/>
      <c r="D29" s="80"/>
      <c r="E29" s="80"/>
      <c r="F29" s="80"/>
      <c r="G29" s="80"/>
      <c r="H29" s="80"/>
    </row>
    <row r="30" spans="2:8" ht="15.75" customHeight="1">
      <c r="B30" s="79">
        <v>27</v>
      </c>
      <c r="C30" s="80"/>
      <c r="D30" s="80"/>
      <c r="E30" s="80"/>
      <c r="F30" s="80"/>
      <c r="G30" s="80"/>
      <c r="H30" s="80"/>
    </row>
    <row r="31" spans="2:8" ht="15.75" customHeight="1">
      <c r="B31" s="79">
        <v>28</v>
      </c>
      <c r="C31" s="80"/>
      <c r="D31" s="80"/>
      <c r="E31" s="80"/>
      <c r="F31" s="80"/>
      <c r="G31" s="80"/>
      <c r="H31" s="80"/>
    </row>
    <row r="32" spans="2:8" ht="15.75" customHeight="1">
      <c r="B32" s="79">
        <v>29</v>
      </c>
      <c r="C32" s="80"/>
      <c r="D32" s="80"/>
      <c r="E32" s="80"/>
      <c r="F32" s="80"/>
      <c r="G32" s="80"/>
      <c r="H32" s="80"/>
    </row>
    <row r="33" spans="2:8" ht="15.75" customHeight="1">
      <c r="B33" s="79">
        <v>30</v>
      </c>
      <c r="C33" s="80"/>
      <c r="D33" s="80"/>
      <c r="E33" s="80"/>
      <c r="F33" s="80"/>
      <c r="G33" s="80"/>
      <c r="H33" s="80"/>
    </row>
    <row r="34" spans="2:8" ht="15.75" customHeight="1">
      <c r="B34" s="79">
        <v>31</v>
      </c>
      <c r="C34" s="80"/>
      <c r="D34" s="80"/>
      <c r="E34" s="80"/>
      <c r="F34" s="80"/>
      <c r="G34" s="80"/>
      <c r="H34" s="80"/>
    </row>
    <row r="35" spans="2:8" ht="15.75" customHeight="1">
      <c r="B35" s="79">
        <v>32</v>
      </c>
      <c r="C35" s="80"/>
      <c r="D35" s="80"/>
      <c r="E35" s="80"/>
      <c r="F35" s="80"/>
      <c r="G35" s="80"/>
      <c r="H35" s="80"/>
    </row>
    <row r="36" spans="2:8" ht="15.75" customHeight="1">
      <c r="B36" s="79">
        <v>33</v>
      </c>
      <c r="C36" s="80"/>
      <c r="D36" s="80"/>
      <c r="E36" s="80"/>
      <c r="F36" s="80"/>
      <c r="G36" s="80"/>
      <c r="H36" s="80"/>
    </row>
    <row r="37" spans="2:8" ht="15.75" customHeight="1">
      <c r="B37" s="79">
        <v>34</v>
      </c>
      <c r="C37" s="80"/>
      <c r="D37" s="80"/>
      <c r="E37" s="80"/>
      <c r="F37" s="80"/>
      <c r="G37" s="80"/>
      <c r="H37" s="80"/>
    </row>
    <row r="38" spans="2:8" ht="15.75" customHeight="1">
      <c r="B38" s="79">
        <v>35</v>
      </c>
      <c r="C38" s="80"/>
      <c r="D38" s="80"/>
      <c r="E38" s="80"/>
      <c r="F38" s="80"/>
      <c r="G38" s="80"/>
      <c r="H38" s="80"/>
    </row>
    <row r="39" spans="2:8" ht="15.75" customHeight="1">
      <c r="B39" s="79">
        <v>36</v>
      </c>
      <c r="C39" s="80"/>
      <c r="D39" s="80"/>
      <c r="E39" s="80"/>
      <c r="F39" s="80"/>
      <c r="G39" s="80"/>
      <c r="H39" s="80"/>
    </row>
    <row r="40" spans="2:8" ht="15.75" customHeight="1">
      <c r="B40" s="79">
        <v>37</v>
      </c>
      <c r="C40" s="80"/>
      <c r="D40" s="80"/>
      <c r="E40" s="80"/>
      <c r="F40" s="80"/>
      <c r="G40" s="80"/>
      <c r="H40" s="80"/>
    </row>
    <row r="41" spans="2:8" ht="15.75" customHeight="1">
      <c r="B41" s="79">
        <v>38</v>
      </c>
      <c r="C41" s="80"/>
      <c r="D41" s="80"/>
      <c r="E41" s="80"/>
      <c r="F41" s="80"/>
      <c r="G41" s="80"/>
      <c r="H41" s="80"/>
    </row>
    <row r="42" spans="2:8" ht="15.75" customHeight="1">
      <c r="B42" s="79">
        <v>39</v>
      </c>
      <c r="C42" s="80"/>
      <c r="D42" s="80"/>
      <c r="E42" s="80"/>
      <c r="F42" s="80"/>
      <c r="G42" s="80"/>
      <c r="H42" s="80"/>
    </row>
    <row r="43" spans="2:8" ht="15.75" customHeight="1">
      <c r="B43" s="79">
        <v>40</v>
      </c>
      <c r="C43" s="80"/>
      <c r="D43" s="80"/>
      <c r="E43" s="80"/>
      <c r="F43" s="80"/>
      <c r="G43" s="80"/>
      <c r="H43" s="80"/>
    </row>
    <row r="44" spans="2:8" ht="15.75" customHeight="1">
      <c r="B44" s="79">
        <v>41</v>
      </c>
      <c r="C44" s="80"/>
      <c r="D44" s="80"/>
      <c r="E44" s="80"/>
      <c r="F44" s="80"/>
      <c r="G44" s="80"/>
      <c r="H44" s="80"/>
    </row>
    <row r="45" spans="2:8" ht="15.75" customHeight="1">
      <c r="B45" s="79">
        <v>42</v>
      </c>
      <c r="C45" s="80"/>
      <c r="D45" s="80"/>
      <c r="E45" s="80"/>
      <c r="F45" s="80"/>
      <c r="G45" s="80"/>
      <c r="H45" s="80"/>
    </row>
    <row r="46" spans="2:8" ht="15.75" customHeight="1">
      <c r="B46" s="79">
        <v>43</v>
      </c>
      <c r="C46" s="80"/>
      <c r="D46" s="80"/>
      <c r="E46" s="80"/>
      <c r="F46" s="80"/>
      <c r="G46" s="80"/>
      <c r="H46" s="80"/>
    </row>
    <row r="47" spans="2:8" ht="15.75" customHeight="1">
      <c r="B47" s="79">
        <v>44</v>
      </c>
      <c r="C47" s="80"/>
      <c r="D47" s="80"/>
      <c r="E47" s="80"/>
      <c r="F47" s="80"/>
      <c r="G47" s="80"/>
      <c r="H47" s="80"/>
    </row>
    <row r="48" spans="2:8" ht="15.75" customHeight="1">
      <c r="B48" s="79">
        <v>45</v>
      </c>
      <c r="C48" s="80"/>
      <c r="D48" s="80"/>
      <c r="E48" s="80"/>
      <c r="F48" s="80"/>
      <c r="G48" s="80"/>
      <c r="H48" s="80"/>
    </row>
    <row r="49" spans="2:8" ht="15.75" customHeight="1">
      <c r="B49" s="79">
        <v>46</v>
      </c>
      <c r="C49" s="80"/>
      <c r="D49" s="80"/>
      <c r="E49" s="80"/>
      <c r="F49" s="80"/>
      <c r="G49" s="80"/>
      <c r="H49" s="80"/>
    </row>
    <row r="50" spans="2:8" ht="15.75" customHeight="1">
      <c r="B50" s="79">
        <v>47</v>
      </c>
      <c r="C50" s="80"/>
      <c r="D50" s="80"/>
      <c r="E50" s="80"/>
      <c r="F50" s="80"/>
      <c r="G50" s="80"/>
      <c r="H50" s="80"/>
    </row>
    <row r="51" spans="2:8" ht="15.75" customHeight="1">
      <c r="B51" s="79">
        <v>48</v>
      </c>
      <c r="C51" s="80"/>
      <c r="D51" s="80"/>
      <c r="E51" s="80"/>
      <c r="F51" s="80"/>
      <c r="G51" s="80"/>
      <c r="H51" s="80"/>
    </row>
    <row r="52" spans="2:8" ht="15.75" customHeight="1">
      <c r="B52" s="79">
        <v>49</v>
      </c>
      <c r="C52" s="80"/>
      <c r="D52" s="80"/>
      <c r="E52" s="80"/>
      <c r="F52" s="80"/>
      <c r="G52" s="80"/>
      <c r="H52" s="80"/>
    </row>
    <row r="53" spans="2:8" ht="15.75" customHeight="1">
      <c r="B53" s="79">
        <v>50</v>
      </c>
      <c r="C53" s="80"/>
      <c r="D53" s="80"/>
      <c r="E53" s="80"/>
      <c r="F53" s="80"/>
      <c r="G53" s="80"/>
      <c r="H53" s="80"/>
    </row>
    <row r="54" spans="2:8" ht="15.75" customHeight="1">
      <c r="B54" s="79">
        <v>51</v>
      </c>
      <c r="C54" s="80"/>
      <c r="D54" s="80"/>
      <c r="E54" s="80"/>
      <c r="F54" s="80"/>
      <c r="G54" s="80"/>
      <c r="H54" s="80"/>
    </row>
    <row r="55" spans="2:8" ht="15.75" customHeight="1">
      <c r="B55" s="79">
        <v>52</v>
      </c>
      <c r="C55" s="80"/>
      <c r="D55" s="80"/>
      <c r="E55" s="80"/>
      <c r="F55" s="80"/>
      <c r="G55" s="80"/>
      <c r="H55" s="80"/>
    </row>
    <row r="56" spans="2:8" ht="15.75" customHeight="1">
      <c r="B56" s="79">
        <v>53</v>
      </c>
      <c r="C56" s="80"/>
      <c r="D56" s="80"/>
      <c r="E56" s="80"/>
      <c r="F56" s="80"/>
      <c r="G56" s="80"/>
      <c r="H56" s="80"/>
    </row>
    <row r="57" spans="2:8" ht="15.75" customHeight="1">
      <c r="B57" s="79">
        <v>54</v>
      </c>
      <c r="C57" s="80"/>
      <c r="D57" s="80"/>
      <c r="E57" s="80"/>
      <c r="F57" s="80"/>
      <c r="G57" s="80"/>
      <c r="H57" s="80"/>
    </row>
    <row r="58" spans="2:8" ht="15.75" customHeight="1">
      <c r="B58" s="79">
        <v>55</v>
      </c>
      <c r="C58" s="80"/>
      <c r="D58" s="80"/>
      <c r="E58" s="80"/>
      <c r="F58" s="80"/>
      <c r="G58" s="80"/>
      <c r="H58" s="80"/>
    </row>
    <row r="59" spans="2:8" ht="15.75" customHeight="1">
      <c r="B59" s="79">
        <v>56</v>
      </c>
      <c r="C59" s="80"/>
      <c r="D59" s="80"/>
      <c r="E59" s="80"/>
      <c r="F59" s="80"/>
      <c r="G59" s="80"/>
      <c r="H59" s="80"/>
    </row>
    <row r="60" spans="2:8" ht="15.75" customHeight="1">
      <c r="B60" s="79">
        <v>57</v>
      </c>
      <c r="C60" s="80"/>
      <c r="D60" s="80"/>
      <c r="E60" s="80"/>
      <c r="F60" s="80"/>
      <c r="G60" s="80"/>
      <c r="H60" s="80"/>
    </row>
    <row r="61" spans="2:8" ht="15.75" customHeight="1">
      <c r="B61" s="79">
        <v>58</v>
      </c>
      <c r="C61" s="80"/>
      <c r="D61" s="80"/>
      <c r="E61" s="80"/>
      <c r="F61" s="80"/>
      <c r="G61" s="80"/>
      <c r="H61" s="80"/>
    </row>
    <row r="62" spans="2:8" ht="15.75" customHeight="1">
      <c r="B62" s="79">
        <v>59</v>
      </c>
      <c r="C62" s="80"/>
      <c r="D62" s="80"/>
      <c r="E62" s="80"/>
      <c r="F62" s="80"/>
      <c r="G62" s="80"/>
      <c r="H62" s="80"/>
    </row>
    <row r="63" spans="2:8" ht="15.75" customHeight="1">
      <c r="B63" s="79">
        <v>60</v>
      </c>
      <c r="C63" s="80"/>
      <c r="D63" s="80"/>
      <c r="E63" s="80"/>
      <c r="F63" s="80"/>
      <c r="G63" s="80"/>
      <c r="H63" s="80"/>
    </row>
    <row r="64" spans="2:8" ht="15.75" customHeight="1">
      <c r="B64" s="79">
        <v>61</v>
      </c>
      <c r="C64" s="80"/>
      <c r="D64" s="80"/>
      <c r="E64" s="80"/>
      <c r="F64" s="80"/>
      <c r="G64" s="80"/>
      <c r="H64" s="80"/>
    </row>
    <row r="65" spans="2:8" ht="15.75" customHeight="1">
      <c r="B65" s="79">
        <v>62</v>
      </c>
      <c r="C65" s="80"/>
      <c r="D65" s="80"/>
      <c r="E65" s="80"/>
      <c r="F65" s="80"/>
      <c r="G65" s="80"/>
      <c r="H65" s="80"/>
    </row>
    <row r="66" spans="2:8" ht="15.75" customHeight="1">
      <c r="B66" s="79">
        <v>63</v>
      </c>
      <c r="C66" s="80"/>
      <c r="D66" s="80"/>
      <c r="E66" s="80"/>
      <c r="F66" s="80"/>
      <c r="G66" s="80"/>
      <c r="H66" s="80"/>
    </row>
    <row r="67" spans="2:8" ht="15.75" customHeight="1">
      <c r="B67" s="79">
        <v>64</v>
      </c>
      <c r="C67" s="80"/>
      <c r="D67" s="80"/>
      <c r="E67" s="80"/>
      <c r="F67" s="80"/>
      <c r="G67" s="80"/>
      <c r="H67" s="80"/>
    </row>
    <row r="68" spans="2:8" ht="15.75" customHeight="1">
      <c r="B68" s="79">
        <v>65</v>
      </c>
      <c r="C68" s="80"/>
      <c r="D68" s="80"/>
      <c r="E68" s="80"/>
      <c r="F68" s="80"/>
      <c r="G68" s="80"/>
      <c r="H68" s="80"/>
    </row>
    <row r="69" spans="2:8" ht="15.75" customHeight="1">
      <c r="B69" s="79">
        <v>66</v>
      </c>
      <c r="C69" s="80"/>
      <c r="D69" s="80"/>
      <c r="E69" s="80"/>
      <c r="F69" s="80"/>
      <c r="G69" s="80"/>
      <c r="H69" s="80"/>
    </row>
    <row r="70" spans="2:8" ht="15.75" customHeight="1">
      <c r="B70" s="79">
        <v>67</v>
      </c>
      <c r="C70" s="80"/>
      <c r="D70" s="80"/>
      <c r="E70" s="80"/>
      <c r="F70" s="80"/>
      <c r="G70" s="80"/>
      <c r="H70" s="80"/>
    </row>
    <row r="71" spans="2:8" ht="15.75" customHeight="1">
      <c r="B71" s="79">
        <v>68</v>
      </c>
      <c r="C71" s="80"/>
      <c r="D71" s="80"/>
      <c r="E71" s="80"/>
      <c r="F71" s="80"/>
      <c r="G71" s="80"/>
      <c r="H71" s="80"/>
    </row>
    <row r="72" spans="2:8" ht="15.75" customHeight="1">
      <c r="B72" s="79">
        <v>69</v>
      </c>
      <c r="C72" s="80"/>
      <c r="D72" s="80"/>
      <c r="E72" s="80"/>
      <c r="F72" s="80"/>
      <c r="G72" s="80"/>
      <c r="H72" s="80"/>
    </row>
    <row r="73" spans="2:8" ht="15.75" customHeight="1">
      <c r="B73" s="79">
        <v>70</v>
      </c>
      <c r="C73" s="80"/>
      <c r="D73" s="80"/>
      <c r="E73" s="80"/>
      <c r="F73" s="80"/>
      <c r="G73" s="80"/>
      <c r="H73" s="80"/>
    </row>
    <row r="74" spans="2:8" ht="15.75" customHeight="1">
      <c r="B74" s="79">
        <v>71</v>
      </c>
      <c r="C74" s="80"/>
      <c r="D74" s="80"/>
      <c r="E74" s="80"/>
      <c r="F74" s="80"/>
      <c r="G74" s="80"/>
      <c r="H74" s="80"/>
    </row>
    <row r="75" spans="2:8" ht="15.75" customHeight="1">
      <c r="B75" s="79">
        <v>72</v>
      </c>
      <c r="C75" s="80"/>
      <c r="D75" s="80"/>
      <c r="E75" s="80"/>
      <c r="F75" s="80"/>
      <c r="G75" s="80"/>
      <c r="H75" s="80"/>
    </row>
    <row r="76" spans="2:8" ht="15.75" customHeight="1">
      <c r="B76" s="79">
        <v>73</v>
      </c>
      <c r="C76" s="80"/>
      <c r="D76" s="80"/>
      <c r="E76" s="80"/>
      <c r="F76" s="80"/>
      <c r="G76" s="80"/>
      <c r="H76" s="80"/>
    </row>
    <row r="77" spans="2:8" ht="15.75" customHeight="1">
      <c r="B77" s="79">
        <v>74</v>
      </c>
      <c r="C77" s="80"/>
      <c r="D77" s="80"/>
      <c r="E77" s="80"/>
      <c r="F77" s="80"/>
      <c r="G77" s="80"/>
      <c r="H77" s="80"/>
    </row>
    <row r="78" spans="2:8" ht="15.75" customHeight="1">
      <c r="B78" s="79">
        <v>75</v>
      </c>
      <c r="C78" s="80"/>
      <c r="D78" s="80"/>
      <c r="E78" s="80"/>
      <c r="F78" s="80"/>
      <c r="G78" s="80"/>
      <c r="H78" s="80"/>
    </row>
    <row r="79" spans="2:8" ht="15.75" customHeight="1">
      <c r="B79" s="79">
        <v>76</v>
      </c>
      <c r="C79" s="80"/>
      <c r="D79" s="80"/>
      <c r="E79" s="80"/>
      <c r="F79" s="80"/>
      <c r="G79" s="80"/>
      <c r="H79" s="80"/>
    </row>
    <row r="80" spans="2:8" ht="15.75" customHeight="1">
      <c r="B80" s="79">
        <v>77</v>
      </c>
      <c r="C80" s="80"/>
      <c r="D80" s="80"/>
      <c r="E80" s="80"/>
      <c r="F80" s="80"/>
      <c r="G80" s="80"/>
      <c r="H80" s="80"/>
    </row>
    <row r="81" spans="2:8" ht="15.75" customHeight="1">
      <c r="B81" s="79">
        <v>78</v>
      </c>
      <c r="C81" s="80"/>
      <c r="D81" s="80"/>
      <c r="E81" s="80"/>
      <c r="F81" s="80"/>
      <c r="G81" s="80"/>
      <c r="H81" s="80"/>
    </row>
    <row r="82" spans="2:8" ht="15.75" customHeight="1">
      <c r="B82" s="79">
        <v>79</v>
      </c>
      <c r="C82" s="80"/>
      <c r="D82" s="80"/>
      <c r="E82" s="80"/>
      <c r="F82" s="80"/>
      <c r="G82" s="80"/>
      <c r="H82" s="80"/>
    </row>
    <row r="83" spans="2:8" ht="15.75" customHeight="1">
      <c r="B83" s="79">
        <v>80</v>
      </c>
      <c r="C83" s="80"/>
      <c r="D83" s="80"/>
      <c r="E83" s="80"/>
      <c r="F83" s="80"/>
      <c r="G83" s="80"/>
      <c r="H83" s="80"/>
    </row>
    <row r="84" spans="2:8" ht="15.75" customHeight="1">
      <c r="B84" s="79">
        <v>81</v>
      </c>
      <c r="C84" s="80"/>
      <c r="D84" s="80"/>
      <c r="E84" s="80"/>
      <c r="F84" s="80"/>
      <c r="G84" s="80"/>
      <c r="H84" s="80"/>
    </row>
    <row r="85" spans="2:8" ht="15.75" customHeight="1">
      <c r="B85" s="79">
        <v>82</v>
      </c>
      <c r="C85" s="80"/>
      <c r="D85" s="80"/>
      <c r="E85" s="80"/>
      <c r="F85" s="80"/>
      <c r="G85" s="80"/>
      <c r="H85" s="80"/>
    </row>
    <row r="86" spans="2:8" ht="15.75" customHeight="1">
      <c r="B86" s="79">
        <v>83</v>
      </c>
      <c r="C86" s="80"/>
      <c r="D86" s="80"/>
      <c r="E86" s="80"/>
      <c r="F86" s="80"/>
      <c r="G86" s="80"/>
      <c r="H86" s="80"/>
    </row>
    <row r="87" spans="2:8" ht="15.75" customHeight="1">
      <c r="B87" s="79">
        <v>84</v>
      </c>
      <c r="C87" s="80"/>
      <c r="D87" s="80"/>
      <c r="E87" s="80"/>
      <c r="F87" s="80"/>
      <c r="G87" s="80"/>
      <c r="H87" s="80"/>
    </row>
    <row r="88" spans="2:8" ht="15.75" customHeight="1">
      <c r="B88" s="79">
        <v>85</v>
      </c>
      <c r="C88" s="80"/>
      <c r="D88" s="80"/>
      <c r="E88" s="80"/>
      <c r="F88" s="80"/>
      <c r="G88" s="80"/>
      <c r="H88" s="80"/>
    </row>
    <row r="89" spans="2:8" ht="15.75" customHeight="1">
      <c r="B89" s="79">
        <v>86</v>
      </c>
      <c r="C89" s="80"/>
      <c r="D89" s="80"/>
      <c r="E89" s="80"/>
      <c r="F89" s="80"/>
      <c r="G89" s="80"/>
      <c r="H89" s="80"/>
    </row>
    <row r="90" spans="2:8" ht="15.75" customHeight="1">
      <c r="B90" s="79">
        <v>87</v>
      </c>
      <c r="C90" s="80"/>
      <c r="D90" s="80"/>
      <c r="E90" s="80"/>
      <c r="F90" s="80"/>
      <c r="G90" s="80"/>
      <c r="H90" s="80"/>
    </row>
    <row r="91" spans="2:8" ht="15.75" customHeight="1">
      <c r="B91" s="79">
        <v>88</v>
      </c>
      <c r="C91" s="80"/>
      <c r="D91" s="80"/>
      <c r="E91" s="80"/>
      <c r="F91" s="80"/>
      <c r="G91" s="80"/>
      <c r="H91" s="80"/>
    </row>
    <row r="92" spans="2:8" ht="15.75" customHeight="1">
      <c r="B92" s="79">
        <v>89</v>
      </c>
      <c r="C92" s="80"/>
      <c r="D92" s="80"/>
      <c r="E92" s="80"/>
      <c r="F92" s="80"/>
      <c r="G92" s="80"/>
      <c r="H92" s="80"/>
    </row>
    <row r="93" spans="2:8" ht="15.75" customHeight="1">
      <c r="B93" s="79">
        <v>90</v>
      </c>
      <c r="C93" s="80"/>
      <c r="D93" s="80"/>
      <c r="E93" s="80"/>
      <c r="F93" s="80"/>
      <c r="G93" s="80"/>
      <c r="H93" s="80"/>
    </row>
    <row r="94" spans="2:8" ht="15.75" customHeight="1">
      <c r="B94" s="79">
        <v>91</v>
      </c>
      <c r="C94" s="80"/>
      <c r="D94" s="80"/>
      <c r="E94" s="80"/>
      <c r="F94" s="80"/>
      <c r="G94" s="80"/>
      <c r="H94" s="80"/>
    </row>
    <row r="95" spans="2:8" ht="15.75" customHeight="1">
      <c r="B95" s="79">
        <v>92</v>
      </c>
      <c r="C95" s="80"/>
      <c r="D95" s="80"/>
      <c r="E95" s="80"/>
      <c r="F95" s="80"/>
      <c r="G95" s="80"/>
      <c r="H95" s="80"/>
    </row>
    <row r="96" spans="2:8" ht="15.75" customHeight="1">
      <c r="B96" s="79">
        <v>93</v>
      </c>
      <c r="C96" s="80"/>
      <c r="D96" s="80"/>
      <c r="E96" s="80"/>
      <c r="F96" s="80"/>
      <c r="G96" s="80"/>
      <c r="H96" s="80"/>
    </row>
    <row r="97" spans="2:8" ht="15.75" customHeight="1">
      <c r="B97" s="79">
        <v>94</v>
      </c>
      <c r="C97" s="80"/>
      <c r="D97" s="80"/>
      <c r="E97" s="80"/>
      <c r="F97" s="80"/>
      <c r="G97" s="80"/>
      <c r="H97" s="80"/>
    </row>
    <row r="98" spans="2:8" ht="15.75" customHeight="1">
      <c r="B98" s="79">
        <v>95</v>
      </c>
      <c r="C98" s="80"/>
      <c r="D98" s="80"/>
      <c r="E98" s="80"/>
      <c r="F98" s="80"/>
      <c r="G98" s="80"/>
      <c r="H98" s="80"/>
    </row>
    <row r="99" spans="2:8" ht="15.75" customHeight="1">
      <c r="B99" s="79">
        <v>96</v>
      </c>
      <c r="C99" s="80"/>
      <c r="D99" s="80"/>
      <c r="E99" s="80"/>
      <c r="F99" s="80"/>
      <c r="G99" s="80"/>
      <c r="H99" s="80"/>
    </row>
    <row r="100" spans="2:8" ht="15.75" customHeight="1">
      <c r="B100" s="79">
        <v>97</v>
      </c>
      <c r="C100" s="80"/>
      <c r="D100" s="80"/>
      <c r="E100" s="80"/>
      <c r="F100" s="80"/>
      <c r="G100" s="80"/>
      <c r="H100" s="80"/>
    </row>
    <row r="101" spans="2:8" ht="15.75" customHeight="1">
      <c r="B101" s="79">
        <v>98</v>
      </c>
      <c r="C101" s="80"/>
      <c r="D101" s="80"/>
      <c r="E101" s="80"/>
      <c r="F101" s="80"/>
      <c r="G101" s="80"/>
      <c r="H101" s="80"/>
    </row>
    <row r="102" spans="2:8" ht="15.75" customHeight="1">
      <c r="B102" s="79">
        <v>99</v>
      </c>
      <c r="C102" s="80"/>
      <c r="D102" s="80"/>
      <c r="E102" s="80"/>
      <c r="F102" s="80"/>
      <c r="G102" s="80"/>
      <c r="H102" s="80"/>
    </row>
    <row r="103" spans="2:8" ht="15.75" customHeight="1">
      <c r="B103" s="79">
        <v>100</v>
      </c>
      <c r="C103" s="80"/>
      <c r="D103" s="80"/>
      <c r="E103" s="80"/>
      <c r="F103" s="80"/>
      <c r="G103" s="80"/>
      <c r="H103" s="80"/>
    </row>
    <row r="104" spans="2:8" s="14" customFormat="1" ht="15.75" customHeight="1">
      <c r="B104" s="112"/>
    </row>
    <row r="105" spans="2:8" s="14" customFormat="1" ht="15.75" customHeight="1">
      <c r="B105" s="112"/>
    </row>
    <row r="106" spans="2:8" s="14" customFormat="1" ht="15.75" customHeight="1">
      <c r="B106" s="112"/>
    </row>
    <row r="107" spans="2:8" s="14" customFormat="1" ht="15.75" customHeight="1">
      <c r="B107" s="112"/>
    </row>
    <row r="108" spans="2:8" s="14" customFormat="1" ht="15.75" customHeight="1">
      <c r="B108" s="112"/>
    </row>
    <row r="109" spans="2:8" s="14" customFormat="1" ht="15.75" customHeight="1">
      <c r="B109" s="112"/>
    </row>
    <row r="110" spans="2:8" s="14" customFormat="1" ht="15.75" customHeight="1">
      <c r="B110" s="112"/>
    </row>
    <row r="111" spans="2:8" s="14" customFormat="1" ht="15.75" customHeight="1">
      <c r="B111" s="112"/>
    </row>
    <row r="112" spans="2:8" s="14" customFormat="1" ht="15.75" customHeight="1">
      <c r="B112" s="112"/>
    </row>
    <row r="113" spans="2:2" s="14" customFormat="1" ht="15.75" customHeight="1">
      <c r="B113" s="112"/>
    </row>
    <row r="114" spans="2:2" s="14" customFormat="1" ht="15.75" customHeight="1">
      <c r="B114" s="112"/>
    </row>
    <row r="115" spans="2:2" s="14" customFormat="1" ht="15.75" customHeight="1">
      <c r="B115" s="112"/>
    </row>
    <row r="116" spans="2:2" s="14" customFormat="1" ht="15.75" customHeight="1">
      <c r="B116" s="112"/>
    </row>
    <row r="117" spans="2:2" s="14" customFormat="1" ht="15.75" customHeight="1">
      <c r="B117" s="112"/>
    </row>
    <row r="118" spans="2:2" s="14" customFormat="1" ht="15.75" customHeight="1">
      <c r="B118" s="112"/>
    </row>
    <row r="119" spans="2:2" s="14" customFormat="1" ht="15.75" customHeight="1">
      <c r="B119" s="112"/>
    </row>
    <row r="120" spans="2:2" s="14" customFormat="1" ht="15.75" customHeight="1">
      <c r="B120" s="112"/>
    </row>
    <row r="121" spans="2:2" s="14" customFormat="1" ht="15.75" customHeight="1">
      <c r="B121" s="112"/>
    </row>
    <row r="122" spans="2:2" s="14" customFormat="1" ht="15.75" customHeight="1">
      <c r="B122" s="112"/>
    </row>
    <row r="123" spans="2:2" s="14" customFormat="1" ht="15.75" customHeight="1">
      <c r="B123" s="112"/>
    </row>
    <row r="124" spans="2:2" s="14" customFormat="1" ht="15.75" customHeight="1">
      <c r="B124" s="112"/>
    </row>
    <row r="125" spans="2:2" s="14" customFormat="1" ht="15.75" customHeight="1">
      <c r="B125" s="112"/>
    </row>
    <row r="126" spans="2:2" s="14" customFormat="1" ht="15.75" customHeight="1">
      <c r="B126" s="112"/>
    </row>
    <row r="127" spans="2:2" s="14" customFormat="1" ht="15.75" customHeight="1">
      <c r="B127" s="112"/>
    </row>
    <row r="128" spans="2:2" s="14" customFormat="1" ht="15.75" customHeight="1">
      <c r="B128" s="112"/>
    </row>
    <row r="129" spans="2:2" s="14" customFormat="1" ht="15.75" customHeight="1">
      <c r="B129" s="112"/>
    </row>
    <row r="130" spans="2:2" s="14" customFormat="1" ht="15.75" customHeight="1">
      <c r="B130" s="112"/>
    </row>
    <row r="131" spans="2:2" s="14" customFormat="1" ht="15.75" customHeight="1">
      <c r="B131" s="112"/>
    </row>
    <row r="132" spans="2:2" s="14" customFormat="1" ht="15.75" customHeight="1">
      <c r="B132" s="112"/>
    </row>
    <row r="133" spans="2:2" s="14" customFormat="1" ht="15.75" customHeight="1">
      <c r="B133" s="112"/>
    </row>
    <row r="134" spans="2:2" s="14" customFormat="1" ht="15.75" customHeight="1">
      <c r="B134" s="112"/>
    </row>
    <row r="135" spans="2:2" s="14" customFormat="1" ht="15.75" customHeight="1">
      <c r="B135" s="112"/>
    </row>
    <row r="136" spans="2:2" s="14" customFormat="1" ht="15.75" customHeight="1">
      <c r="B136" s="112"/>
    </row>
    <row r="137" spans="2:2" s="14" customFormat="1" ht="15.75" customHeight="1">
      <c r="B137" s="112"/>
    </row>
    <row r="138" spans="2:2" s="14" customFormat="1" ht="15.75" customHeight="1">
      <c r="B138" s="112"/>
    </row>
    <row r="139" spans="2:2" s="14" customFormat="1" ht="15.75" customHeight="1">
      <c r="B139" s="112"/>
    </row>
    <row r="140" spans="2:2" s="14" customFormat="1" ht="15.75" customHeight="1">
      <c r="B140" s="112"/>
    </row>
    <row r="141" spans="2:2" s="14" customFormat="1" ht="15.75" customHeight="1">
      <c r="B141" s="112"/>
    </row>
    <row r="142" spans="2:2" s="14" customFormat="1" ht="15.75" customHeight="1">
      <c r="B142" s="112"/>
    </row>
    <row r="143" spans="2:2" s="14" customFormat="1" ht="15.75" customHeight="1">
      <c r="B143" s="112"/>
    </row>
    <row r="144" spans="2:2" s="14" customFormat="1" ht="15.75" customHeight="1">
      <c r="B144" s="112"/>
    </row>
    <row r="145" spans="2:2" s="14" customFormat="1" ht="15.75" customHeight="1">
      <c r="B145" s="112"/>
    </row>
    <row r="146" spans="2:2" s="14" customFormat="1" ht="15.75" customHeight="1">
      <c r="B146" s="112"/>
    </row>
    <row r="147" spans="2:2" s="14" customFormat="1" ht="15.75" customHeight="1">
      <c r="B147" s="112"/>
    </row>
    <row r="148" spans="2:2" s="14" customFormat="1" ht="15.75" customHeight="1">
      <c r="B148" s="112"/>
    </row>
    <row r="149" spans="2:2" s="14" customFormat="1" ht="15.75" customHeight="1">
      <c r="B149" s="112"/>
    </row>
    <row r="150" spans="2:2" s="14" customFormat="1" ht="15.75" customHeight="1">
      <c r="B150" s="112"/>
    </row>
    <row r="151" spans="2:2" s="14" customFormat="1" ht="15.75" customHeight="1">
      <c r="B151" s="112"/>
    </row>
    <row r="152" spans="2:2" s="14" customFormat="1" ht="15.75" customHeight="1">
      <c r="B152" s="112"/>
    </row>
    <row r="153" spans="2:2" s="14" customFormat="1" ht="15.75" customHeight="1">
      <c r="B153" s="112"/>
    </row>
    <row r="154" spans="2:2" s="14" customFormat="1" ht="15.75" customHeight="1">
      <c r="B154" s="112"/>
    </row>
    <row r="155" spans="2:2" s="14" customFormat="1" ht="15.75" customHeight="1">
      <c r="B155" s="112"/>
    </row>
    <row r="156" spans="2:2" s="14" customFormat="1" ht="15.75" customHeight="1">
      <c r="B156" s="112"/>
    </row>
    <row r="157" spans="2:2" s="14" customFormat="1" ht="15.75" customHeight="1">
      <c r="B157" s="112"/>
    </row>
    <row r="158" spans="2:2" s="14" customFormat="1" ht="15.75" customHeight="1">
      <c r="B158" s="112"/>
    </row>
    <row r="159" spans="2:2" s="14" customFormat="1" ht="15.75" customHeight="1">
      <c r="B159" s="112"/>
    </row>
    <row r="160" spans="2:2" s="14" customFormat="1" ht="15.75" customHeight="1">
      <c r="B160" s="112"/>
    </row>
    <row r="161" spans="2:2" s="14" customFormat="1" ht="15.75" customHeight="1">
      <c r="B161" s="112"/>
    </row>
    <row r="162" spans="2:2" s="14" customFormat="1" ht="15.75" customHeight="1">
      <c r="B162" s="112"/>
    </row>
    <row r="163" spans="2:2" s="14" customFormat="1" ht="15.75" customHeight="1">
      <c r="B163" s="112"/>
    </row>
    <row r="164" spans="2:2" s="14" customFormat="1" ht="15.75" customHeight="1">
      <c r="B164" s="112"/>
    </row>
    <row r="165" spans="2:2" s="14" customFormat="1" ht="15.75" customHeight="1">
      <c r="B165" s="112"/>
    </row>
    <row r="166" spans="2:2" s="14" customFormat="1" ht="15.75" customHeight="1">
      <c r="B166" s="112"/>
    </row>
    <row r="167" spans="2:2" s="14" customFormat="1" ht="15.75" customHeight="1">
      <c r="B167" s="112"/>
    </row>
    <row r="168" spans="2:2" s="14" customFormat="1" ht="15.75" customHeight="1">
      <c r="B168" s="112"/>
    </row>
    <row r="169" spans="2:2" s="14" customFormat="1" ht="15.75" customHeight="1">
      <c r="B169" s="112"/>
    </row>
    <row r="170" spans="2:2" s="14" customFormat="1" ht="15.75" customHeight="1">
      <c r="B170" s="112"/>
    </row>
    <row r="171" spans="2:2" s="14" customFormat="1" ht="15.75" customHeight="1">
      <c r="B171" s="112"/>
    </row>
    <row r="172" spans="2:2" s="14" customFormat="1" ht="15.75" customHeight="1">
      <c r="B172" s="112"/>
    </row>
    <row r="173" spans="2:2" s="14" customFormat="1" ht="15.75" customHeight="1">
      <c r="B173" s="112"/>
    </row>
    <row r="174" spans="2:2" s="14" customFormat="1" ht="15.75" customHeight="1">
      <c r="B174" s="112"/>
    </row>
    <row r="175" spans="2:2" s="14" customFormat="1" ht="15.75" customHeight="1">
      <c r="B175" s="112"/>
    </row>
    <row r="176" spans="2:2" s="14" customFormat="1" ht="15.75" customHeight="1">
      <c r="B176" s="112"/>
    </row>
    <row r="177" spans="2:2" s="14" customFormat="1" ht="15.75" customHeight="1">
      <c r="B177" s="112"/>
    </row>
    <row r="178" spans="2:2" s="14" customFormat="1" ht="15.75" customHeight="1">
      <c r="B178" s="112"/>
    </row>
    <row r="179" spans="2:2" s="14" customFormat="1" ht="15.75" customHeight="1">
      <c r="B179" s="112"/>
    </row>
    <row r="180" spans="2:2" s="14" customFormat="1" ht="15.75" customHeight="1">
      <c r="B180" s="112"/>
    </row>
    <row r="181" spans="2:2" s="14" customFormat="1" ht="15.75" customHeight="1">
      <c r="B181" s="112"/>
    </row>
    <row r="182" spans="2:2" s="14" customFormat="1" ht="15.75" customHeight="1">
      <c r="B182" s="112"/>
    </row>
    <row r="183" spans="2:2" s="14" customFormat="1" ht="15.75" customHeight="1">
      <c r="B183" s="112"/>
    </row>
    <row r="184" spans="2:2" s="14" customFormat="1" ht="15.75" customHeight="1">
      <c r="B184" s="112"/>
    </row>
    <row r="185" spans="2:2" s="14" customFormat="1" ht="15.75" customHeight="1">
      <c r="B185" s="112"/>
    </row>
    <row r="186" spans="2:2" s="14" customFormat="1" ht="15.75" customHeight="1">
      <c r="B186" s="112"/>
    </row>
    <row r="187" spans="2:2" s="14" customFormat="1" ht="15.75" customHeight="1">
      <c r="B187" s="112"/>
    </row>
    <row r="188" spans="2:2" s="14" customFormat="1" ht="15.75" customHeight="1">
      <c r="B188" s="112"/>
    </row>
    <row r="189" spans="2:2" s="14" customFormat="1" ht="15.75" customHeight="1">
      <c r="B189" s="112"/>
    </row>
    <row r="190" spans="2:2" s="14" customFormat="1" ht="15.75" customHeight="1">
      <c r="B190" s="112"/>
    </row>
    <row r="191" spans="2:2" s="14" customFormat="1" ht="15.75" customHeight="1">
      <c r="B191" s="112"/>
    </row>
    <row r="192" spans="2:2" s="14" customFormat="1" ht="15.75" customHeight="1">
      <c r="B192" s="112"/>
    </row>
    <row r="193" spans="2:2" s="14" customFormat="1" ht="15.75" customHeight="1">
      <c r="B193" s="112"/>
    </row>
    <row r="194" spans="2:2" s="14" customFormat="1" ht="15.75" customHeight="1">
      <c r="B194" s="112"/>
    </row>
    <row r="195" spans="2:2" s="14" customFormat="1" ht="15.75" customHeight="1">
      <c r="B195" s="112"/>
    </row>
    <row r="196" spans="2:2" s="14" customFormat="1" ht="15.75" customHeight="1">
      <c r="B196" s="112"/>
    </row>
    <row r="197" spans="2:2" s="14" customFormat="1" ht="15.75" customHeight="1">
      <c r="B197" s="112"/>
    </row>
    <row r="198" spans="2:2" s="14" customFormat="1" ht="15.75" customHeight="1">
      <c r="B198" s="112"/>
    </row>
    <row r="199" spans="2:2" s="14" customFormat="1" ht="15.75" customHeight="1">
      <c r="B199" s="112"/>
    </row>
    <row r="200" spans="2:2" s="14" customFormat="1" ht="15.75" customHeight="1">
      <c r="B200" s="112"/>
    </row>
    <row r="201" spans="2:2" s="14" customFormat="1" ht="15.75" customHeight="1">
      <c r="B201" s="112"/>
    </row>
    <row r="202" spans="2:2" s="14" customFormat="1" ht="15.75" customHeight="1">
      <c r="B202" s="112"/>
    </row>
    <row r="203" spans="2:2" s="14" customFormat="1" ht="15.75" customHeight="1">
      <c r="B203" s="112"/>
    </row>
    <row r="204" spans="2:2" s="14" customFormat="1" ht="15.75" customHeight="1">
      <c r="B204" s="112"/>
    </row>
    <row r="205" spans="2:2" s="14" customFormat="1" ht="15.75" customHeight="1">
      <c r="B205" s="112"/>
    </row>
    <row r="206" spans="2:2" s="14" customFormat="1" ht="15.75" customHeight="1">
      <c r="B206" s="112"/>
    </row>
    <row r="207" spans="2:2" s="14" customFormat="1" ht="15.75" customHeight="1">
      <c r="B207" s="112"/>
    </row>
    <row r="208" spans="2:2" s="14" customFormat="1" ht="15.75" customHeight="1">
      <c r="B208" s="112"/>
    </row>
    <row r="209" spans="2:2" s="14" customFormat="1" ht="15.75" customHeight="1">
      <c r="B209" s="112"/>
    </row>
    <row r="210" spans="2:2" s="14" customFormat="1" ht="15.75" customHeight="1">
      <c r="B210" s="112"/>
    </row>
    <row r="211" spans="2:2" s="14" customFormat="1" ht="15.75" customHeight="1">
      <c r="B211" s="112"/>
    </row>
    <row r="212" spans="2:2" s="14" customFormat="1" ht="15.75" customHeight="1">
      <c r="B212" s="112"/>
    </row>
    <row r="213" spans="2:2" s="14" customFormat="1" ht="15.75" customHeight="1">
      <c r="B213" s="112"/>
    </row>
    <row r="214" spans="2:2" s="14" customFormat="1" ht="15.75" customHeight="1">
      <c r="B214" s="112"/>
    </row>
    <row r="215" spans="2:2" s="14" customFormat="1" ht="15.75" customHeight="1">
      <c r="B215" s="112"/>
    </row>
    <row r="216" spans="2:2" s="14" customFormat="1" ht="15.75" customHeight="1">
      <c r="B216" s="112"/>
    </row>
    <row r="217" spans="2:2" s="14" customFormat="1" ht="15.75" customHeight="1">
      <c r="B217" s="112"/>
    </row>
    <row r="218" spans="2:2" s="14" customFormat="1" ht="15.75" customHeight="1">
      <c r="B218" s="112"/>
    </row>
    <row r="219" spans="2:2" s="14" customFormat="1" ht="15.75" customHeight="1">
      <c r="B219" s="112"/>
    </row>
    <row r="220" spans="2:2" s="14" customFormat="1" ht="15.75" customHeight="1">
      <c r="B220" s="112"/>
    </row>
    <row r="221" spans="2:2" s="14" customFormat="1" ht="15.75" customHeight="1">
      <c r="B221" s="112"/>
    </row>
    <row r="222" spans="2:2" s="14" customFormat="1" ht="15.75" customHeight="1">
      <c r="B222" s="112"/>
    </row>
    <row r="223" spans="2:2" s="14" customFormat="1" ht="15.75" customHeight="1">
      <c r="B223" s="112"/>
    </row>
    <row r="224" spans="2:2" s="14" customFormat="1" ht="15.75" customHeight="1">
      <c r="B224" s="112"/>
    </row>
    <row r="225" spans="2:2" s="14" customFormat="1" ht="15.75" customHeight="1">
      <c r="B225" s="112"/>
    </row>
    <row r="226" spans="2:2" ht="15.75" customHeight="1">
      <c r="B226" s="75"/>
    </row>
    <row r="227" spans="2:2" ht="15.75" customHeight="1">
      <c r="B227" s="75"/>
    </row>
    <row r="228" spans="2:2" ht="15.75" customHeight="1">
      <c r="B228" s="75"/>
    </row>
    <row r="229" spans="2:2" ht="15.75" customHeight="1">
      <c r="B229" s="75"/>
    </row>
    <row r="230" spans="2:2" ht="15.75" customHeight="1">
      <c r="B230" s="75"/>
    </row>
    <row r="231" spans="2:2" ht="15.75" customHeight="1">
      <c r="B231" s="75"/>
    </row>
    <row r="232" spans="2:2" ht="15.75" customHeight="1">
      <c r="B232" s="75"/>
    </row>
    <row r="233" spans="2:2" ht="15.75" customHeight="1">
      <c r="B233" s="75"/>
    </row>
    <row r="234" spans="2:2" ht="15.75" customHeight="1">
      <c r="B234" s="75"/>
    </row>
    <row r="235" spans="2:2" ht="15.75" customHeight="1">
      <c r="B235" s="75"/>
    </row>
    <row r="236" spans="2:2" ht="15.75" customHeight="1">
      <c r="B236" s="75"/>
    </row>
    <row r="237" spans="2:2" ht="15.75" customHeight="1">
      <c r="B237" s="75"/>
    </row>
    <row r="238" spans="2:2" ht="15.75" customHeight="1">
      <c r="B238" s="75"/>
    </row>
    <row r="239" spans="2:2" ht="15.75" customHeight="1">
      <c r="B239" s="75"/>
    </row>
    <row r="240" spans="2:2" ht="15.75" customHeight="1">
      <c r="B240" s="75"/>
    </row>
    <row r="241" spans="2:2" ht="15.75" customHeight="1">
      <c r="B241" s="75"/>
    </row>
    <row r="242" spans="2:2" ht="15.75" customHeight="1">
      <c r="B242" s="75"/>
    </row>
    <row r="243" spans="2:2" ht="15.75" customHeight="1">
      <c r="B243" s="75"/>
    </row>
    <row r="244" spans="2:2" ht="15.75" customHeight="1">
      <c r="B244" s="75"/>
    </row>
    <row r="245" spans="2:2" ht="15.75" customHeight="1">
      <c r="B245" s="75"/>
    </row>
    <row r="246" spans="2:2" ht="15.75" customHeight="1">
      <c r="B246" s="75"/>
    </row>
    <row r="247" spans="2:2" ht="15.75" customHeight="1">
      <c r="B247" s="75"/>
    </row>
    <row r="248" spans="2:2" ht="15.75" customHeight="1">
      <c r="B248" s="75"/>
    </row>
    <row r="249" spans="2:2" ht="15.75" customHeight="1">
      <c r="B249" s="75"/>
    </row>
    <row r="250" spans="2:2" ht="15.75" customHeight="1">
      <c r="B250" s="75"/>
    </row>
    <row r="251" spans="2:2" ht="15.75" customHeight="1">
      <c r="B251" s="75"/>
    </row>
    <row r="252" spans="2:2" ht="15.75" customHeight="1">
      <c r="B252" s="75"/>
    </row>
    <row r="253" spans="2:2" ht="15.75" customHeight="1">
      <c r="B253" s="75"/>
    </row>
    <row r="254" spans="2:2" ht="15.75" customHeight="1">
      <c r="B254" s="75"/>
    </row>
    <row r="255" spans="2:2" ht="15.75" customHeight="1">
      <c r="B255" s="75"/>
    </row>
    <row r="256" spans="2:2" ht="15.75" customHeight="1">
      <c r="B256" s="75"/>
    </row>
    <row r="257" spans="2:2" ht="15.75" customHeight="1">
      <c r="B257" s="75"/>
    </row>
    <row r="258" spans="2:2" ht="15.75" customHeight="1">
      <c r="B258" s="75"/>
    </row>
    <row r="259" spans="2:2" ht="15.75" customHeight="1">
      <c r="B259" s="75"/>
    </row>
    <row r="260" spans="2:2" ht="15.75" customHeight="1">
      <c r="B260" s="75"/>
    </row>
    <row r="261" spans="2:2" ht="15.75" customHeight="1">
      <c r="B261" s="75"/>
    </row>
    <row r="262" spans="2:2" ht="15.75" customHeight="1">
      <c r="B262" s="75"/>
    </row>
    <row r="263" spans="2:2" ht="15.75" customHeight="1">
      <c r="B263" s="75"/>
    </row>
    <row r="264" spans="2:2" ht="15.75" customHeight="1">
      <c r="B264" s="75"/>
    </row>
    <row r="265" spans="2:2" ht="15.75" customHeight="1">
      <c r="B265" s="75"/>
    </row>
    <row r="266" spans="2:2" ht="15.75" customHeight="1">
      <c r="B266" s="75"/>
    </row>
    <row r="267" spans="2:2" ht="15.75" customHeight="1">
      <c r="B267" s="75"/>
    </row>
    <row r="268" spans="2:2" ht="15.75" customHeight="1">
      <c r="B268" s="75"/>
    </row>
    <row r="269" spans="2:2" ht="15.75" customHeight="1">
      <c r="B269" s="75"/>
    </row>
    <row r="270" spans="2:2" ht="15.75" customHeight="1">
      <c r="B270" s="75"/>
    </row>
    <row r="271" spans="2:2" ht="15.75" customHeight="1">
      <c r="B271" s="75"/>
    </row>
    <row r="272" spans="2:2" ht="15.75" customHeight="1">
      <c r="B272" s="75"/>
    </row>
    <row r="273" spans="2:2" ht="15.75" customHeight="1">
      <c r="B273" s="75"/>
    </row>
    <row r="274" spans="2:2" ht="15.75" customHeight="1">
      <c r="B274" s="75"/>
    </row>
    <row r="275" spans="2:2" ht="15.75" customHeight="1">
      <c r="B275" s="75"/>
    </row>
    <row r="276" spans="2:2" ht="15.75" customHeight="1">
      <c r="B276" s="75"/>
    </row>
    <row r="277" spans="2:2" ht="15.75" customHeight="1">
      <c r="B277" s="75"/>
    </row>
    <row r="278" spans="2:2" ht="15.75" customHeight="1">
      <c r="B278" s="75"/>
    </row>
    <row r="279" spans="2:2" ht="15.75" customHeight="1">
      <c r="B279" s="75"/>
    </row>
    <row r="280" spans="2:2" ht="15.75" customHeight="1">
      <c r="B280" s="75"/>
    </row>
    <row r="281" spans="2:2" ht="15.75" customHeight="1">
      <c r="B281" s="75"/>
    </row>
    <row r="282" spans="2:2" ht="15.75" customHeight="1">
      <c r="B282" s="75"/>
    </row>
    <row r="283" spans="2:2" ht="15.75" customHeight="1">
      <c r="B283" s="75"/>
    </row>
    <row r="284" spans="2:2" ht="15.75" customHeight="1">
      <c r="B284" s="75"/>
    </row>
    <row r="285" spans="2:2" ht="15.75" customHeight="1">
      <c r="B285" s="75"/>
    </row>
    <row r="286" spans="2:2" ht="15.75" customHeight="1">
      <c r="B286" s="75"/>
    </row>
    <row r="287" spans="2:2" ht="15.75" customHeight="1">
      <c r="B287" s="75"/>
    </row>
    <row r="288" spans="2:2" ht="15.75" customHeight="1">
      <c r="B288" s="75"/>
    </row>
    <row r="289" spans="2:2" ht="15.75" customHeight="1">
      <c r="B289" s="75"/>
    </row>
    <row r="290" spans="2:2" ht="15.75" customHeight="1">
      <c r="B290" s="75"/>
    </row>
    <row r="291" spans="2:2" ht="15.75" customHeight="1">
      <c r="B291" s="75"/>
    </row>
    <row r="292" spans="2:2" ht="15.75" customHeight="1">
      <c r="B292" s="75"/>
    </row>
    <row r="293" spans="2:2" ht="15.75" customHeight="1">
      <c r="B293" s="75"/>
    </row>
    <row r="294" spans="2:2" ht="15.75" customHeight="1">
      <c r="B294" s="75"/>
    </row>
    <row r="295" spans="2:2" ht="15.75" customHeight="1">
      <c r="B295" s="75"/>
    </row>
    <row r="296" spans="2:2" ht="15.75" customHeight="1">
      <c r="B296" s="75"/>
    </row>
    <row r="297" spans="2:2" ht="15.75" customHeight="1">
      <c r="B297" s="75"/>
    </row>
    <row r="298" spans="2:2" ht="15.75" customHeight="1">
      <c r="B298" s="75"/>
    </row>
    <row r="299" spans="2:2" ht="15.75" customHeight="1">
      <c r="B299" s="75"/>
    </row>
    <row r="300" spans="2:2" ht="15.75" customHeight="1">
      <c r="B300" s="75"/>
    </row>
    <row r="301" spans="2:2" ht="15.75" customHeight="1">
      <c r="B301" s="75"/>
    </row>
    <row r="302" spans="2:2" ht="15.75" customHeight="1">
      <c r="B302" s="75"/>
    </row>
    <row r="303" spans="2:2" ht="15.75" customHeight="1">
      <c r="B303" s="75"/>
    </row>
    <row r="304" spans="2:2" ht="15.75" customHeight="1">
      <c r="B304" s="75"/>
    </row>
    <row r="305" spans="2:2" ht="15.75" customHeight="1">
      <c r="B305" s="75"/>
    </row>
    <row r="306" spans="2:2" ht="15.75" customHeight="1">
      <c r="B306" s="75"/>
    </row>
    <row r="307" spans="2:2" ht="15.75" customHeight="1">
      <c r="B307" s="75"/>
    </row>
    <row r="308" spans="2:2" ht="15.75" customHeight="1">
      <c r="B308" s="75"/>
    </row>
    <row r="309" spans="2:2" ht="15.75" customHeight="1">
      <c r="B309" s="75"/>
    </row>
    <row r="310" spans="2:2" ht="15.75" customHeight="1">
      <c r="B310" s="75"/>
    </row>
    <row r="311" spans="2:2" ht="15.75" customHeight="1">
      <c r="B311" s="75"/>
    </row>
    <row r="312" spans="2:2" ht="15.75" customHeight="1">
      <c r="B312" s="75"/>
    </row>
    <row r="313" spans="2:2" ht="15.75" customHeight="1">
      <c r="B313" s="75"/>
    </row>
    <row r="314" spans="2:2" ht="15.75" customHeight="1">
      <c r="B314" s="75"/>
    </row>
    <row r="315" spans="2:2" ht="15.75" customHeight="1">
      <c r="B315" s="75"/>
    </row>
    <row r="316" spans="2:2" ht="15.75" customHeight="1">
      <c r="B316" s="75"/>
    </row>
    <row r="317" spans="2:2" ht="15.75" customHeight="1">
      <c r="B317" s="75"/>
    </row>
    <row r="318" spans="2:2" ht="15.75" customHeight="1">
      <c r="B318" s="75"/>
    </row>
    <row r="319" spans="2:2" ht="15.75" customHeight="1">
      <c r="B319" s="75"/>
    </row>
    <row r="320" spans="2:2" ht="15.75" customHeight="1">
      <c r="B320" s="75"/>
    </row>
    <row r="321" spans="2:2" ht="15.75" customHeight="1">
      <c r="B321" s="75"/>
    </row>
    <row r="322" spans="2:2" ht="15.75" customHeight="1">
      <c r="B322" s="75"/>
    </row>
    <row r="323" spans="2:2" ht="15.75" customHeight="1">
      <c r="B323" s="75"/>
    </row>
    <row r="324" spans="2:2" ht="15.75" customHeight="1">
      <c r="B324" s="75"/>
    </row>
    <row r="325" spans="2:2" ht="15.75" customHeight="1">
      <c r="B325" s="75"/>
    </row>
    <row r="326" spans="2:2" ht="15.75" customHeight="1">
      <c r="B326" s="75"/>
    </row>
    <row r="327" spans="2:2" ht="15.75" customHeight="1">
      <c r="B327" s="75"/>
    </row>
    <row r="328" spans="2:2" ht="15.75" customHeight="1">
      <c r="B328" s="75"/>
    </row>
    <row r="329" spans="2:2" ht="15.75" customHeight="1">
      <c r="B329" s="75"/>
    </row>
    <row r="330" spans="2:2" ht="15.75" customHeight="1">
      <c r="B330" s="75"/>
    </row>
    <row r="331" spans="2:2" ht="15.75" customHeight="1">
      <c r="B331" s="75"/>
    </row>
    <row r="332" spans="2:2" ht="15.75" customHeight="1">
      <c r="B332" s="75"/>
    </row>
    <row r="333" spans="2:2" ht="15.75" customHeight="1">
      <c r="B333" s="75"/>
    </row>
    <row r="334" spans="2:2" ht="15.75" customHeight="1">
      <c r="B334" s="75"/>
    </row>
    <row r="335" spans="2:2" ht="15.75" customHeight="1">
      <c r="B335" s="75"/>
    </row>
    <row r="336" spans="2:2" ht="15.75" customHeight="1">
      <c r="B336" s="75"/>
    </row>
    <row r="337" spans="2:2" ht="15.75" customHeight="1">
      <c r="B337" s="75"/>
    </row>
    <row r="338" spans="2:2" ht="15.75" customHeight="1">
      <c r="B338" s="75"/>
    </row>
    <row r="339" spans="2:2" ht="15.75" customHeight="1">
      <c r="B339" s="75"/>
    </row>
    <row r="340" spans="2:2" ht="15.75" customHeight="1">
      <c r="B340" s="75"/>
    </row>
    <row r="341" spans="2:2" ht="15.75" customHeight="1">
      <c r="B341" s="75"/>
    </row>
    <row r="342" spans="2:2" ht="15.75" customHeight="1">
      <c r="B342" s="75"/>
    </row>
    <row r="343" spans="2:2" ht="15.75" customHeight="1">
      <c r="B343" s="75"/>
    </row>
    <row r="344" spans="2:2" ht="15.75" customHeight="1">
      <c r="B344" s="75"/>
    </row>
    <row r="345" spans="2:2" ht="15.75" customHeight="1">
      <c r="B345" s="75"/>
    </row>
    <row r="346" spans="2:2" ht="15.75" customHeight="1">
      <c r="B346" s="75"/>
    </row>
    <row r="347" spans="2:2" ht="15.75" customHeight="1">
      <c r="B347" s="75"/>
    </row>
    <row r="348" spans="2:2" ht="15.75" customHeight="1">
      <c r="B348" s="75"/>
    </row>
    <row r="349" spans="2:2" ht="15.75" customHeight="1">
      <c r="B349" s="75"/>
    </row>
    <row r="350" spans="2:2" ht="15.75" customHeight="1">
      <c r="B350" s="75"/>
    </row>
    <row r="351" spans="2:2" ht="15.75" customHeight="1">
      <c r="B351" s="75"/>
    </row>
    <row r="352" spans="2:2" ht="15.75" customHeight="1">
      <c r="B352" s="75"/>
    </row>
    <row r="353" spans="2:2" ht="15.75" customHeight="1">
      <c r="B353" s="75"/>
    </row>
    <row r="354" spans="2:2" ht="15.75" customHeight="1">
      <c r="B354" s="75"/>
    </row>
    <row r="355" spans="2:2" ht="15.75" customHeight="1">
      <c r="B355" s="75"/>
    </row>
    <row r="356" spans="2:2" ht="15.75" customHeight="1">
      <c r="B356" s="75"/>
    </row>
    <row r="357" spans="2:2" ht="15.75" customHeight="1">
      <c r="B357" s="75"/>
    </row>
    <row r="358" spans="2:2" ht="15.75" customHeight="1">
      <c r="B358" s="75"/>
    </row>
    <row r="359" spans="2:2" ht="15.75" customHeight="1">
      <c r="B359" s="75"/>
    </row>
    <row r="360" spans="2:2" ht="15.75" customHeight="1">
      <c r="B360" s="75"/>
    </row>
    <row r="361" spans="2:2" ht="15.75" customHeight="1">
      <c r="B361" s="75"/>
    </row>
    <row r="362" spans="2:2" ht="15.75" customHeight="1">
      <c r="B362" s="75"/>
    </row>
    <row r="363" spans="2:2" ht="15.75" customHeight="1">
      <c r="B363" s="75"/>
    </row>
    <row r="364" spans="2:2" ht="15.75" customHeight="1">
      <c r="B364" s="75"/>
    </row>
    <row r="365" spans="2:2" ht="15.75" customHeight="1">
      <c r="B365" s="75"/>
    </row>
    <row r="366" spans="2:2" ht="15.75" customHeight="1">
      <c r="B366" s="75"/>
    </row>
    <row r="367" spans="2:2" ht="15.75" customHeight="1">
      <c r="B367" s="75"/>
    </row>
    <row r="368" spans="2:2" ht="15.75" customHeight="1">
      <c r="B368" s="75"/>
    </row>
    <row r="369" spans="2:2" ht="15.75" customHeight="1">
      <c r="B369" s="75"/>
    </row>
    <row r="370" spans="2:2" ht="15.75" customHeight="1">
      <c r="B370" s="75"/>
    </row>
    <row r="371" spans="2:2" ht="15.75" customHeight="1">
      <c r="B371" s="75"/>
    </row>
    <row r="372" spans="2:2" ht="15.75" customHeight="1">
      <c r="B372" s="75"/>
    </row>
    <row r="373" spans="2:2" ht="15.75" customHeight="1">
      <c r="B373" s="75"/>
    </row>
    <row r="374" spans="2:2" ht="15.75" customHeight="1">
      <c r="B374" s="75"/>
    </row>
    <row r="375" spans="2:2" ht="15.75" customHeight="1">
      <c r="B375" s="75"/>
    </row>
    <row r="376" spans="2:2" ht="15.75" customHeight="1">
      <c r="B376" s="75"/>
    </row>
    <row r="377" spans="2:2" ht="15.75" customHeight="1">
      <c r="B377" s="75"/>
    </row>
    <row r="378" spans="2:2" ht="15.75" customHeight="1">
      <c r="B378" s="75"/>
    </row>
    <row r="379" spans="2:2" ht="15.75" customHeight="1">
      <c r="B379" s="75"/>
    </row>
    <row r="380" spans="2:2" ht="15.75" customHeight="1">
      <c r="B380" s="75"/>
    </row>
    <row r="381" spans="2:2" ht="15.75" customHeight="1">
      <c r="B381" s="75"/>
    </row>
    <row r="382" spans="2:2" ht="15.75" customHeight="1">
      <c r="B382" s="75"/>
    </row>
    <row r="383" spans="2:2" ht="15.75" customHeight="1">
      <c r="B383" s="75"/>
    </row>
    <row r="384" spans="2:2" ht="15.75" customHeight="1">
      <c r="B384" s="75"/>
    </row>
    <row r="385" spans="2:2" ht="15.75" customHeight="1">
      <c r="B385" s="75"/>
    </row>
    <row r="386" spans="2:2" ht="15.75" customHeight="1">
      <c r="B386" s="75"/>
    </row>
    <row r="387" spans="2:2" ht="15.75" customHeight="1">
      <c r="B387" s="75"/>
    </row>
    <row r="388" spans="2:2" ht="15.75" customHeight="1">
      <c r="B388" s="75"/>
    </row>
    <row r="389" spans="2:2" ht="15.75" customHeight="1">
      <c r="B389" s="75"/>
    </row>
    <row r="390" spans="2:2" ht="15.75" customHeight="1">
      <c r="B390" s="75"/>
    </row>
    <row r="391" spans="2:2" ht="15.75" customHeight="1">
      <c r="B391" s="75"/>
    </row>
    <row r="392" spans="2:2" ht="15.75" customHeight="1">
      <c r="B392" s="75"/>
    </row>
    <row r="393" spans="2:2" ht="15.75" customHeight="1">
      <c r="B393" s="75"/>
    </row>
    <row r="394" spans="2:2" ht="15.75" customHeight="1">
      <c r="B394" s="75"/>
    </row>
    <row r="395" spans="2:2" ht="15.75" customHeight="1">
      <c r="B395" s="75"/>
    </row>
    <row r="396" spans="2:2" ht="15.75" customHeight="1">
      <c r="B396" s="75"/>
    </row>
    <row r="397" spans="2:2" ht="15.75" customHeight="1">
      <c r="B397" s="75"/>
    </row>
    <row r="398" spans="2:2" ht="15.75" customHeight="1">
      <c r="B398" s="75"/>
    </row>
    <row r="399" spans="2:2" ht="15.75" customHeight="1">
      <c r="B399" s="75"/>
    </row>
    <row r="400" spans="2:2" ht="15.75" customHeight="1">
      <c r="B400" s="75"/>
    </row>
    <row r="401" spans="2:2" ht="15.75" customHeight="1">
      <c r="B401" s="75"/>
    </row>
    <row r="402" spans="2:2" ht="15.75" customHeight="1">
      <c r="B402" s="75"/>
    </row>
    <row r="403" spans="2:2" ht="15.75" customHeight="1">
      <c r="B403" s="75"/>
    </row>
    <row r="404" spans="2:2" ht="15.75" customHeight="1">
      <c r="B404" s="75"/>
    </row>
    <row r="405" spans="2:2" ht="15.75" customHeight="1">
      <c r="B405" s="75"/>
    </row>
    <row r="406" spans="2:2" ht="15.75" customHeight="1">
      <c r="B406" s="75"/>
    </row>
    <row r="407" spans="2:2" ht="15.75" customHeight="1">
      <c r="B407" s="75"/>
    </row>
    <row r="408" spans="2:2" ht="15.75" customHeight="1">
      <c r="B408" s="75"/>
    </row>
    <row r="409" spans="2:2" ht="15.75" customHeight="1">
      <c r="B409" s="75"/>
    </row>
    <row r="410" spans="2:2" ht="15.75" customHeight="1">
      <c r="B410" s="75"/>
    </row>
    <row r="411" spans="2:2" ht="15.75" customHeight="1">
      <c r="B411" s="75"/>
    </row>
    <row r="412" spans="2:2" ht="15.75" customHeight="1">
      <c r="B412" s="75"/>
    </row>
    <row r="413" spans="2:2" ht="15.75" customHeight="1">
      <c r="B413" s="75"/>
    </row>
    <row r="414" spans="2:2" ht="15.75" customHeight="1">
      <c r="B414" s="75"/>
    </row>
    <row r="415" spans="2:2" ht="15.75" customHeight="1">
      <c r="B415" s="75"/>
    </row>
    <row r="416" spans="2:2" ht="15.75" customHeight="1">
      <c r="B416" s="75"/>
    </row>
    <row r="417" spans="2:2" ht="15.75" customHeight="1">
      <c r="B417" s="75"/>
    </row>
    <row r="418" spans="2:2" ht="15.75" customHeight="1">
      <c r="B418" s="75"/>
    </row>
    <row r="419" spans="2:2" ht="15.75" customHeight="1">
      <c r="B419" s="75"/>
    </row>
    <row r="420" spans="2:2" ht="15.75" customHeight="1">
      <c r="B420" s="75"/>
    </row>
    <row r="421" spans="2:2" ht="15.75" customHeight="1">
      <c r="B421" s="75"/>
    </row>
    <row r="422" spans="2:2" ht="15.75" customHeight="1">
      <c r="B422" s="75"/>
    </row>
    <row r="423" spans="2:2" ht="15.75" customHeight="1">
      <c r="B423" s="75"/>
    </row>
    <row r="424" spans="2:2" ht="15.75" customHeight="1">
      <c r="B424" s="75"/>
    </row>
    <row r="425" spans="2:2" ht="15.75" customHeight="1">
      <c r="B425" s="75"/>
    </row>
    <row r="426" spans="2:2" ht="15.75" customHeight="1">
      <c r="B426" s="75"/>
    </row>
    <row r="427" spans="2:2" ht="15.75" customHeight="1">
      <c r="B427" s="75"/>
    </row>
    <row r="428" spans="2:2" ht="15.75" customHeight="1">
      <c r="B428" s="75"/>
    </row>
    <row r="429" spans="2:2" ht="15.75" customHeight="1">
      <c r="B429" s="75"/>
    </row>
    <row r="430" spans="2:2" ht="15.75" customHeight="1">
      <c r="B430" s="75"/>
    </row>
    <row r="431" spans="2:2" ht="15.75" customHeight="1">
      <c r="B431" s="75"/>
    </row>
    <row r="432" spans="2:2" ht="15.75" customHeight="1">
      <c r="B432" s="75"/>
    </row>
    <row r="433" spans="2:2" ht="15.75" customHeight="1">
      <c r="B433" s="75"/>
    </row>
    <row r="434" spans="2:2" ht="15.75" customHeight="1">
      <c r="B434" s="75"/>
    </row>
    <row r="435" spans="2:2" ht="15.75" customHeight="1">
      <c r="B435" s="75"/>
    </row>
    <row r="436" spans="2:2" ht="15.75" customHeight="1">
      <c r="B436" s="75"/>
    </row>
    <row r="437" spans="2:2" ht="15.75" customHeight="1">
      <c r="B437" s="75"/>
    </row>
    <row r="438" spans="2:2" ht="15.75" customHeight="1">
      <c r="B438" s="75"/>
    </row>
    <row r="439" spans="2:2" ht="15.75" customHeight="1">
      <c r="B439" s="75"/>
    </row>
    <row r="440" spans="2:2" ht="15.75" customHeight="1">
      <c r="B440" s="75"/>
    </row>
    <row r="441" spans="2:2" ht="15.75" customHeight="1">
      <c r="B441" s="75"/>
    </row>
    <row r="442" spans="2:2" ht="15.75" customHeight="1">
      <c r="B442" s="75"/>
    </row>
    <row r="443" spans="2:2" ht="15.75" customHeight="1">
      <c r="B443" s="75"/>
    </row>
    <row r="444" spans="2:2" ht="15.75" customHeight="1">
      <c r="B444" s="75"/>
    </row>
    <row r="445" spans="2:2" ht="15.75" customHeight="1">
      <c r="B445" s="75"/>
    </row>
    <row r="446" spans="2:2" ht="15.75" customHeight="1">
      <c r="B446" s="75"/>
    </row>
    <row r="447" spans="2:2" ht="15.75" customHeight="1">
      <c r="B447" s="75"/>
    </row>
    <row r="448" spans="2:2" ht="15.75" customHeight="1">
      <c r="B448" s="75"/>
    </row>
    <row r="449" spans="2:2" ht="15.75" customHeight="1">
      <c r="B449" s="75"/>
    </row>
    <row r="450" spans="2:2" ht="15.75" customHeight="1">
      <c r="B450" s="75"/>
    </row>
    <row r="451" spans="2:2" ht="15.75" customHeight="1">
      <c r="B451" s="75"/>
    </row>
    <row r="452" spans="2:2" ht="15.75" customHeight="1">
      <c r="B452" s="75"/>
    </row>
    <row r="453" spans="2:2" ht="15.75" customHeight="1">
      <c r="B453" s="75"/>
    </row>
    <row r="454" spans="2:2" ht="15.75" customHeight="1">
      <c r="B454" s="75"/>
    </row>
    <row r="455" spans="2:2" ht="15.75" customHeight="1">
      <c r="B455" s="75"/>
    </row>
    <row r="456" spans="2:2" ht="15.75" customHeight="1">
      <c r="B456" s="75"/>
    </row>
    <row r="457" spans="2:2" ht="15.75" customHeight="1">
      <c r="B457" s="75"/>
    </row>
    <row r="458" spans="2:2" ht="15.75" customHeight="1">
      <c r="B458" s="75"/>
    </row>
    <row r="459" spans="2:2" ht="15.75" customHeight="1">
      <c r="B459" s="75"/>
    </row>
    <row r="460" spans="2:2" ht="15.75" customHeight="1">
      <c r="B460" s="75"/>
    </row>
    <row r="461" spans="2:2" ht="15.75" customHeight="1">
      <c r="B461" s="75"/>
    </row>
    <row r="462" spans="2:2" ht="15.75" customHeight="1">
      <c r="B462" s="75"/>
    </row>
    <row r="463" spans="2:2" ht="15.75" customHeight="1">
      <c r="B463" s="75"/>
    </row>
    <row r="464" spans="2:2" ht="15.75" customHeight="1">
      <c r="B464" s="75"/>
    </row>
    <row r="465" spans="2:2" ht="15.75" customHeight="1">
      <c r="B465" s="75"/>
    </row>
    <row r="466" spans="2:2" ht="15.75" customHeight="1">
      <c r="B466" s="75"/>
    </row>
    <row r="467" spans="2:2" ht="15.75" customHeight="1">
      <c r="B467" s="75"/>
    </row>
    <row r="468" spans="2:2" ht="15.75" customHeight="1">
      <c r="B468" s="75"/>
    </row>
    <row r="469" spans="2:2" ht="15.75" customHeight="1">
      <c r="B469" s="75"/>
    </row>
    <row r="470" spans="2:2" ht="15.75" customHeight="1">
      <c r="B470" s="75"/>
    </row>
    <row r="471" spans="2:2" ht="15.75" customHeight="1">
      <c r="B471" s="75"/>
    </row>
    <row r="472" spans="2:2" ht="15.75" customHeight="1">
      <c r="B472" s="75"/>
    </row>
    <row r="473" spans="2:2" ht="15.75" customHeight="1">
      <c r="B473" s="75"/>
    </row>
    <row r="474" spans="2:2" ht="15.75" customHeight="1">
      <c r="B474" s="75"/>
    </row>
    <row r="475" spans="2:2" ht="15.75" customHeight="1">
      <c r="B475" s="75"/>
    </row>
    <row r="476" spans="2:2" ht="15.75" customHeight="1">
      <c r="B476" s="75"/>
    </row>
    <row r="477" spans="2:2" ht="15.75" customHeight="1">
      <c r="B477" s="75"/>
    </row>
    <row r="478" spans="2:2" ht="15.75" customHeight="1">
      <c r="B478" s="75"/>
    </row>
    <row r="479" spans="2:2" ht="15.75" customHeight="1">
      <c r="B479" s="75"/>
    </row>
    <row r="480" spans="2:2" ht="15.75" customHeight="1">
      <c r="B480" s="75"/>
    </row>
    <row r="481" spans="2:2" ht="15.75" customHeight="1">
      <c r="B481" s="75"/>
    </row>
    <row r="482" spans="2:2" ht="15.75" customHeight="1">
      <c r="B482" s="75"/>
    </row>
    <row r="483" spans="2:2" ht="15.75" customHeight="1">
      <c r="B483" s="75"/>
    </row>
    <row r="484" spans="2:2" ht="15.75" customHeight="1">
      <c r="B484" s="75"/>
    </row>
    <row r="485" spans="2:2" ht="15.75" customHeight="1">
      <c r="B485" s="75"/>
    </row>
    <row r="486" spans="2:2" ht="15.75" customHeight="1">
      <c r="B486" s="75"/>
    </row>
    <row r="487" spans="2:2" ht="15.75" customHeight="1">
      <c r="B487" s="75"/>
    </row>
    <row r="488" spans="2:2" ht="15.75" customHeight="1">
      <c r="B488" s="75"/>
    </row>
    <row r="489" spans="2:2" ht="15.75" customHeight="1">
      <c r="B489" s="75"/>
    </row>
    <row r="490" spans="2:2" ht="15.75" customHeight="1">
      <c r="B490" s="75"/>
    </row>
    <row r="491" spans="2:2" ht="15.75" customHeight="1">
      <c r="B491" s="75"/>
    </row>
    <row r="492" spans="2:2" ht="15.75" customHeight="1">
      <c r="B492" s="75"/>
    </row>
    <row r="493" spans="2:2" ht="15.75" customHeight="1">
      <c r="B493" s="75"/>
    </row>
    <row r="494" spans="2:2" ht="15.75" customHeight="1">
      <c r="B494" s="75"/>
    </row>
    <row r="495" spans="2:2" ht="15.75" customHeight="1">
      <c r="B495" s="75"/>
    </row>
    <row r="496" spans="2:2" ht="15.75" customHeight="1">
      <c r="B496" s="75"/>
    </row>
    <row r="497" spans="2:2" ht="15.75" customHeight="1">
      <c r="B497" s="75"/>
    </row>
    <row r="498" spans="2:2" ht="15.75" customHeight="1">
      <c r="B498" s="75"/>
    </row>
    <row r="499" spans="2:2" ht="15.75" customHeight="1">
      <c r="B499" s="75"/>
    </row>
    <row r="500" spans="2:2" ht="15.75" customHeight="1">
      <c r="B500" s="75"/>
    </row>
    <row r="501" spans="2:2" ht="15.75" customHeight="1">
      <c r="B501" s="75"/>
    </row>
    <row r="502" spans="2:2" ht="15.75" customHeight="1">
      <c r="B502" s="75"/>
    </row>
    <row r="503" spans="2:2" ht="15.75" customHeight="1">
      <c r="B503" s="75"/>
    </row>
    <row r="504" spans="2:2" ht="15.75" customHeight="1">
      <c r="B504" s="75"/>
    </row>
    <row r="505" spans="2:2" ht="15.75" customHeight="1">
      <c r="B505" s="75"/>
    </row>
    <row r="506" spans="2:2" ht="15.75" customHeight="1">
      <c r="B506" s="75"/>
    </row>
    <row r="507" spans="2:2" ht="15.75" customHeight="1">
      <c r="B507" s="75"/>
    </row>
    <row r="508" spans="2:2" ht="15.75" customHeight="1">
      <c r="B508" s="75"/>
    </row>
    <row r="509" spans="2:2" ht="15.75" customHeight="1">
      <c r="B509" s="75"/>
    </row>
    <row r="510" spans="2:2" ht="15.75" customHeight="1">
      <c r="B510" s="75"/>
    </row>
    <row r="511" spans="2:2" ht="15.75" customHeight="1">
      <c r="B511" s="75"/>
    </row>
    <row r="512" spans="2:2" ht="15.75" customHeight="1">
      <c r="B512" s="75"/>
    </row>
    <row r="513" spans="2:2" ht="15.75" customHeight="1">
      <c r="B513" s="75"/>
    </row>
    <row r="514" spans="2:2" ht="15.75" customHeight="1">
      <c r="B514" s="75"/>
    </row>
    <row r="515" spans="2:2" ht="15.75" customHeight="1">
      <c r="B515" s="75"/>
    </row>
    <row r="516" spans="2:2" ht="15.75" customHeight="1">
      <c r="B516" s="75"/>
    </row>
    <row r="517" spans="2:2" ht="15.75" customHeight="1">
      <c r="B517" s="75"/>
    </row>
    <row r="518" spans="2:2" ht="15.75" customHeight="1">
      <c r="B518" s="75"/>
    </row>
    <row r="519" spans="2:2" ht="15.75" customHeight="1">
      <c r="B519" s="75"/>
    </row>
    <row r="520" spans="2:2" ht="15.75" customHeight="1">
      <c r="B520" s="75"/>
    </row>
    <row r="521" spans="2:2" ht="15.75" customHeight="1">
      <c r="B521" s="75"/>
    </row>
    <row r="522" spans="2:2" ht="15.75" customHeight="1">
      <c r="B522" s="75"/>
    </row>
    <row r="523" spans="2:2" ht="15.75" customHeight="1">
      <c r="B523" s="75"/>
    </row>
    <row r="524" spans="2:2" ht="15.75" customHeight="1">
      <c r="B524" s="75"/>
    </row>
    <row r="525" spans="2:2" ht="15.75" customHeight="1">
      <c r="B525" s="75"/>
    </row>
    <row r="526" spans="2:2" ht="15.75" customHeight="1">
      <c r="B526" s="75"/>
    </row>
    <row r="527" spans="2:2" ht="15.75" customHeight="1">
      <c r="B527" s="75"/>
    </row>
    <row r="528" spans="2:2" ht="15.75" customHeight="1">
      <c r="B528" s="75"/>
    </row>
    <row r="529" spans="2:2" ht="15.75" customHeight="1">
      <c r="B529" s="75"/>
    </row>
    <row r="530" spans="2:2" ht="15.75" customHeight="1">
      <c r="B530" s="75"/>
    </row>
    <row r="531" spans="2:2" ht="15.75" customHeight="1">
      <c r="B531" s="75"/>
    </row>
    <row r="532" spans="2:2" ht="15.75" customHeight="1">
      <c r="B532" s="75"/>
    </row>
    <row r="533" spans="2:2" ht="15.75" customHeight="1">
      <c r="B533" s="75"/>
    </row>
    <row r="534" spans="2:2" ht="15.75" customHeight="1">
      <c r="B534" s="75"/>
    </row>
    <row r="535" spans="2:2" ht="15.75" customHeight="1">
      <c r="B535" s="75"/>
    </row>
    <row r="536" spans="2:2" ht="15.75" customHeight="1">
      <c r="B536" s="75"/>
    </row>
    <row r="537" spans="2:2" ht="15.75" customHeight="1">
      <c r="B537" s="75"/>
    </row>
    <row r="538" spans="2:2" ht="15.75" customHeight="1">
      <c r="B538" s="75"/>
    </row>
    <row r="539" spans="2:2" ht="15.75" customHeight="1">
      <c r="B539" s="75"/>
    </row>
    <row r="540" spans="2:2" ht="15.75" customHeight="1">
      <c r="B540" s="75"/>
    </row>
    <row r="541" spans="2:2" ht="15.75" customHeight="1">
      <c r="B541" s="75"/>
    </row>
    <row r="542" spans="2:2" ht="15.75" customHeight="1">
      <c r="B542" s="75"/>
    </row>
    <row r="543" spans="2:2" ht="15.75" customHeight="1">
      <c r="B543" s="75"/>
    </row>
    <row r="544" spans="2:2" ht="15.75" customHeight="1">
      <c r="B544" s="75"/>
    </row>
    <row r="545" spans="2:2" ht="15.75" customHeight="1">
      <c r="B545" s="75"/>
    </row>
    <row r="546" spans="2:2" ht="15.75" customHeight="1">
      <c r="B546" s="75"/>
    </row>
    <row r="547" spans="2:2" ht="15.75" customHeight="1">
      <c r="B547" s="75"/>
    </row>
    <row r="548" spans="2:2" ht="15.75" customHeight="1">
      <c r="B548" s="75"/>
    </row>
    <row r="549" spans="2:2" ht="15.75" customHeight="1">
      <c r="B549" s="75"/>
    </row>
    <row r="550" spans="2:2" ht="15.75" customHeight="1">
      <c r="B550" s="75"/>
    </row>
    <row r="551" spans="2:2" ht="15.75" customHeight="1">
      <c r="B551" s="75"/>
    </row>
    <row r="552" spans="2:2" ht="15.75" customHeight="1">
      <c r="B552" s="75"/>
    </row>
    <row r="553" spans="2:2" ht="15.75" customHeight="1">
      <c r="B553" s="75"/>
    </row>
    <row r="554" spans="2:2" ht="15.75" customHeight="1">
      <c r="B554" s="75"/>
    </row>
    <row r="555" spans="2:2" ht="15.75" customHeight="1">
      <c r="B555" s="75"/>
    </row>
    <row r="556" spans="2:2" ht="15.75" customHeight="1">
      <c r="B556" s="75"/>
    </row>
    <row r="557" spans="2:2" ht="15.75" customHeight="1">
      <c r="B557" s="75"/>
    </row>
    <row r="558" spans="2:2" ht="15.75" customHeight="1">
      <c r="B558" s="75"/>
    </row>
    <row r="559" spans="2:2" ht="15.75" customHeight="1">
      <c r="B559" s="75"/>
    </row>
    <row r="560" spans="2:2" ht="15.75" customHeight="1">
      <c r="B560" s="75"/>
    </row>
    <row r="561" spans="2:2" ht="15.75" customHeight="1">
      <c r="B561" s="75"/>
    </row>
    <row r="562" spans="2:2" ht="15.75" customHeight="1">
      <c r="B562" s="75"/>
    </row>
    <row r="563" spans="2:2" ht="15.75" customHeight="1">
      <c r="B563" s="75"/>
    </row>
    <row r="564" spans="2:2" ht="15.75" customHeight="1">
      <c r="B564" s="75"/>
    </row>
    <row r="565" spans="2:2" ht="15.75" customHeight="1">
      <c r="B565" s="75"/>
    </row>
    <row r="566" spans="2:2" ht="15.75" customHeight="1">
      <c r="B566" s="75"/>
    </row>
    <row r="567" spans="2:2" ht="15.75" customHeight="1">
      <c r="B567" s="75"/>
    </row>
    <row r="568" spans="2:2" ht="15.75" customHeight="1">
      <c r="B568" s="75"/>
    </row>
    <row r="569" spans="2:2" ht="15.75" customHeight="1">
      <c r="B569" s="75"/>
    </row>
    <row r="570" spans="2:2" ht="15.75" customHeight="1">
      <c r="B570" s="75"/>
    </row>
    <row r="571" spans="2:2" ht="15.75" customHeight="1">
      <c r="B571" s="75"/>
    </row>
    <row r="572" spans="2:2" ht="15.75" customHeight="1">
      <c r="B572" s="75"/>
    </row>
    <row r="573" spans="2:2" ht="15.75" customHeight="1">
      <c r="B573" s="75"/>
    </row>
    <row r="574" spans="2:2" ht="15.75" customHeight="1">
      <c r="B574" s="75"/>
    </row>
    <row r="575" spans="2:2" ht="15.75" customHeight="1">
      <c r="B575" s="75"/>
    </row>
    <row r="576" spans="2:2" ht="15.75" customHeight="1">
      <c r="B576" s="75"/>
    </row>
    <row r="577" spans="2:2" ht="15.75" customHeight="1">
      <c r="B577" s="75"/>
    </row>
    <row r="578" spans="2:2" ht="15.75" customHeight="1">
      <c r="B578" s="75"/>
    </row>
    <row r="579" spans="2:2" ht="15.75" customHeight="1">
      <c r="B579" s="75"/>
    </row>
    <row r="580" spans="2:2" ht="15.75" customHeight="1">
      <c r="B580" s="75"/>
    </row>
    <row r="581" spans="2:2" ht="15.75" customHeight="1">
      <c r="B581" s="75"/>
    </row>
    <row r="582" spans="2:2" ht="15.75" customHeight="1">
      <c r="B582" s="75"/>
    </row>
    <row r="583" spans="2:2" ht="15.75" customHeight="1">
      <c r="B583" s="75"/>
    </row>
    <row r="584" spans="2:2" ht="15.75" customHeight="1">
      <c r="B584" s="75"/>
    </row>
    <row r="585" spans="2:2" ht="15.75" customHeight="1">
      <c r="B585" s="75"/>
    </row>
    <row r="586" spans="2:2" ht="15.75" customHeight="1">
      <c r="B586" s="75"/>
    </row>
    <row r="587" spans="2:2" ht="15.75" customHeight="1">
      <c r="B587" s="75"/>
    </row>
    <row r="588" spans="2:2" ht="15.75" customHeight="1">
      <c r="B588" s="75"/>
    </row>
    <row r="589" spans="2:2" ht="15.75" customHeight="1">
      <c r="B589" s="75"/>
    </row>
    <row r="590" spans="2:2" ht="15.75" customHeight="1">
      <c r="B590" s="75"/>
    </row>
    <row r="591" spans="2:2" ht="15.75" customHeight="1">
      <c r="B591" s="75"/>
    </row>
    <row r="592" spans="2:2" ht="15.75" customHeight="1">
      <c r="B592" s="75"/>
    </row>
    <row r="593" spans="2:2" ht="15.75" customHeight="1">
      <c r="B593" s="75"/>
    </row>
    <row r="594" spans="2:2" ht="15.75" customHeight="1">
      <c r="B594" s="75"/>
    </row>
    <row r="595" spans="2:2" ht="15.75" customHeight="1">
      <c r="B595" s="75"/>
    </row>
    <row r="596" spans="2:2" ht="15.75" customHeight="1">
      <c r="B596" s="75"/>
    </row>
    <row r="597" spans="2:2" ht="15.75" customHeight="1">
      <c r="B597" s="75"/>
    </row>
    <row r="598" spans="2:2" ht="15.75" customHeight="1">
      <c r="B598" s="75"/>
    </row>
    <row r="599" spans="2:2" ht="15.75" customHeight="1">
      <c r="B599" s="75"/>
    </row>
    <row r="600" spans="2:2" ht="15.75" customHeight="1">
      <c r="B600" s="75"/>
    </row>
    <row r="601" spans="2:2" ht="15.75" customHeight="1">
      <c r="B601" s="75"/>
    </row>
    <row r="602" spans="2:2" ht="15.75" customHeight="1">
      <c r="B602" s="75"/>
    </row>
    <row r="603" spans="2:2" ht="15.75" customHeight="1">
      <c r="B603" s="75"/>
    </row>
    <row r="604" spans="2:2" ht="15.75" customHeight="1">
      <c r="B604" s="75"/>
    </row>
    <row r="605" spans="2:2" ht="15.75" customHeight="1">
      <c r="B605" s="75"/>
    </row>
    <row r="606" spans="2:2" ht="15.75" customHeight="1">
      <c r="B606" s="75"/>
    </row>
    <row r="607" spans="2:2" ht="15.75" customHeight="1">
      <c r="B607" s="75"/>
    </row>
    <row r="608" spans="2:2" ht="15.75" customHeight="1">
      <c r="B608" s="75"/>
    </row>
    <row r="609" spans="2:2" ht="15.75" customHeight="1">
      <c r="B609" s="75"/>
    </row>
    <row r="610" spans="2:2" ht="15.75" customHeight="1">
      <c r="B610" s="75"/>
    </row>
    <row r="611" spans="2:2" ht="15.75" customHeight="1">
      <c r="B611" s="75"/>
    </row>
    <row r="612" spans="2:2" ht="15.75" customHeight="1">
      <c r="B612" s="75"/>
    </row>
    <row r="613" spans="2:2" ht="15.75" customHeight="1">
      <c r="B613" s="75"/>
    </row>
    <row r="614" spans="2:2" ht="15.75" customHeight="1">
      <c r="B614" s="75"/>
    </row>
    <row r="615" spans="2:2" ht="15.75" customHeight="1">
      <c r="B615" s="75"/>
    </row>
    <row r="616" spans="2:2" ht="15.75" customHeight="1">
      <c r="B616" s="75"/>
    </row>
    <row r="617" spans="2:2" ht="15.75" customHeight="1">
      <c r="B617" s="75"/>
    </row>
    <row r="618" spans="2:2" ht="15.75" customHeight="1">
      <c r="B618" s="75"/>
    </row>
    <row r="619" spans="2:2" ht="15.75" customHeight="1">
      <c r="B619" s="75"/>
    </row>
    <row r="620" spans="2:2" ht="15.75" customHeight="1">
      <c r="B620" s="75"/>
    </row>
    <row r="621" spans="2:2" ht="15.75" customHeight="1">
      <c r="B621" s="75"/>
    </row>
    <row r="622" spans="2:2" ht="15.75" customHeight="1">
      <c r="B622" s="75"/>
    </row>
    <row r="623" spans="2:2" ht="15.75" customHeight="1">
      <c r="B623" s="75"/>
    </row>
    <row r="624" spans="2:2" ht="15.75" customHeight="1">
      <c r="B624" s="75"/>
    </row>
    <row r="625" spans="2:2" ht="15.75" customHeight="1">
      <c r="B625" s="75"/>
    </row>
    <row r="626" spans="2:2" ht="15.75" customHeight="1">
      <c r="B626" s="75"/>
    </row>
    <row r="627" spans="2:2" ht="15.75" customHeight="1">
      <c r="B627" s="75"/>
    </row>
    <row r="628" spans="2:2" ht="15.75" customHeight="1">
      <c r="B628" s="75"/>
    </row>
    <row r="629" spans="2:2" ht="15.75" customHeight="1">
      <c r="B629" s="75"/>
    </row>
    <row r="630" spans="2:2" ht="15.75" customHeight="1">
      <c r="B630" s="75"/>
    </row>
    <row r="631" spans="2:2" ht="15.75" customHeight="1">
      <c r="B631" s="75"/>
    </row>
    <row r="632" spans="2:2" ht="15.75" customHeight="1">
      <c r="B632" s="75"/>
    </row>
    <row r="633" spans="2:2" ht="15.75" customHeight="1">
      <c r="B633" s="75"/>
    </row>
    <row r="634" spans="2:2" ht="15.75" customHeight="1">
      <c r="B634" s="75"/>
    </row>
    <row r="635" spans="2:2" ht="15.75" customHeight="1">
      <c r="B635" s="75"/>
    </row>
    <row r="636" spans="2:2" ht="15.75" customHeight="1">
      <c r="B636" s="75"/>
    </row>
    <row r="637" spans="2:2" ht="15.75" customHeight="1">
      <c r="B637" s="75"/>
    </row>
    <row r="638" spans="2:2" ht="15.75" customHeight="1">
      <c r="B638" s="75"/>
    </row>
    <row r="639" spans="2:2" ht="15.75" customHeight="1">
      <c r="B639" s="75"/>
    </row>
    <row r="640" spans="2:2" ht="15.75" customHeight="1">
      <c r="B640" s="75"/>
    </row>
    <row r="641" spans="2:2" ht="15.75" customHeight="1">
      <c r="B641" s="75"/>
    </row>
    <row r="642" spans="2:2" ht="15.75" customHeight="1">
      <c r="B642" s="75"/>
    </row>
    <row r="643" spans="2:2" ht="15.75" customHeight="1">
      <c r="B643" s="75"/>
    </row>
    <row r="644" spans="2:2" ht="15.75" customHeight="1">
      <c r="B644" s="75"/>
    </row>
    <row r="645" spans="2:2" ht="15.75" customHeight="1">
      <c r="B645" s="75"/>
    </row>
    <row r="646" spans="2:2" ht="15.75" customHeight="1">
      <c r="B646" s="75"/>
    </row>
    <row r="647" spans="2:2" ht="15.75" customHeight="1">
      <c r="B647" s="75"/>
    </row>
    <row r="648" spans="2:2" ht="15.75" customHeight="1">
      <c r="B648" s="75"/>
    </row>
    <row r="649" spans="2:2" ht="15.75" customHeight="1">
      <c r="B649" s="75"/>
    </row>
    <row r="650" spans="2:2" ht="15.75" customHeight="1">
      <c r="B650" s="75"/>
    </row>
    <row r="651" spans="2:2" ht="15.75" customHeight="1">
      <c r="B651" s="75"/>
    </row>
    <row r="652" spans="2:2" ht="15.75" customHeight="1">
      <c r="B652" s="75"/>
    </row>
    <row r="653" spans="2:2" ht="15.75" customHeight="1">
      <c r="B653" s="75"/>
    </row>
    <row r="654" spans="2:2" ht="15.75" customHeight="1">
      <c r="B654" s="75"/>
    </row>
    <row r="655" spans="2:2" ht="15.75" customHeight="1">
      <c r="B655" s="75"/>
    </row>
    <row r="656" spans="2:2" ht="15.75" customHeight="1">
      <c r="B656" s="75"/>
    </row>
    <row r="657" spans="2:2" ht="15.75" customHeight="1">
      <c r="B657" s="75"/>
    </row>
    <row r="658" spans="2:2" ht="15.75" customHeight="1">
      <c r="B658" s="75"/>
    </row>
    <row r="659" spans="2:2" ht="15.75" customHeight="1">
      <c r="B659" s="75"/>
    </row>
    <row r="660" spans="2:2" ht="15.75" customHeight="1">
      <c r="B660" s="75"/>
    </row>
    <row r="661" spans="2:2" ht="15.75" customHeight="1">
      <c r="B661" s="75"/>
    </row>
    <row r="662" spans="2:2" ht="15.75" customHeight="1">
      <c r="B662" s="75"/>
    </row>
    <row r="663" spans="2:2" ht="15.75" customHeight="1">
      <c r="B663" s="75"/>
    </row>
    <row r="664" spans="2:2" ht="15.75" customHeight="1">
      <c r="B664" s="75"/>
    </row>
    <row r="665" spans="2:2" ht="15.75" customHeight="1">
      <c r="B665" s="75"/>
    </row>
    <row r="666" spans="2:2" ht="15.75" customHeight="1">
      <c r="B666" s="75"/>
    </row>
    <row r="667" spans="2:2" ht="15.75" customHeight="1">
      <c r="B667" s="75"/>
    </row>
    <row r="668" spans="2:2" ht="15.75" customHeight="1">
      <c r="B668" s="75"/>
    </row>
    <row r="669" spans="2:2" ht="15.75" customHeight="1">
      <c r="B669" s="75"/>
    </row>
    <row r="670" spans="2:2" ht="15.75" customHeight="1">
      <c r="B670" s="75"/>
    </row>
    <row r="671" spans="2:2" ht="15.75" customHeight="1">
      <c r="B671" s="75"/>
    </row>
    <row r="672" spans="2:2" ht="15.75" customHeight="1">
      <c r="B672" s="75"/>
    </row>
    <row r="673" spans="2:2" ht="15.75" customHeight="1">
      <c r="B673" s="75"/>
    </row>
    <row r="674" spans="2:2" ht="15.75" customHeight="1">
      <c r="B674" s="75"/>
    </row>
    <row r="675" spans="2:2" ht="15.75" customHeight="1">
      <c r="B675" s="75"/>
    </row>
    <row r="676" spans="2:2" ht="15.75" customHeight="1">
      <c r="B676" s="75"/>
    </row>
    <row r="677" spans="2:2" ht="15.75" customHeight="1">
      <c r="B677" s="75"/>
    </row>
    <row r="678" spans="2:2" ht="15.75" customHeight="1">
      <c r="B678" s="75"/>
    </row>
    <row r="679" spans="2:2" ht="15.75" customHeight="1">
      <c r="B679" s="75"/>
    </row>
    <row r="680" spans="2:2" ht="15.75" customHeight="1">
      <c r="B680" s="75"/>
    </row>
    <row r="681" spans="2:2" ht="15.75" customHeight="1">
      <c r="B681" s="75"/>
    </row>
    <row r="682" spans="2:2" ht="15.75" customHeight="1">
      <c r="B682" s="75"/>
    </row>
    <row r="683" spans="2:2" ht="15.75" customHeight="1">
      <c r="B683" s="75"/>
    </row>
    <row r="684" spans="2:2" ht="15.75" customHeight="1">
      <c r="B684" s="75"/>
    </row>
    <row r="685" spans="2:2" ht="15.75" customHeight="1">
      <c r="B685" s="75"/>
    </row>
    <row r="686" spans="2:2" ht="15.75" customHeight="1">
      <c r="B686" s="75"/>
    </row>
    <row r="687" spans="2:2" ht="15.75" customHeight="1">
      <c r="B687" s="75"/>
    </row>
    <row r="688" spans="2:2" ht="15.75" customHeight="1">
      <c r="B688" s="75"/>
    </row>
    <row r="689" spans="2:2" ht="15.75" customHeight="1">
      <c r="B689" s="75"/>
    </row>
    <row r="690" spans="2:2" ht="15.75" customHeight="1">
      <c r="B690" s="75"/>
    </row>
    <row r="691" spans="2:2" ht="15.75" customHeight="1">
      <c r="B691" s="75"/>
    </row>
    <row r="692" spans="2:2" ht="15.75" customHeight="1">
      <c r="B692" s="75"/>
    </row>
    <row r="693" spans="2:2" ht="15.75" customHeight="1">
      <c r="B693" s="75"/>
    </row>
    <row r="694" spans="2:2" ht="15.75" customHeight="1">
      <c r="B694" s="75"/>
    </row>
    <row r="695" spans="2:2" ht="15.75" customHeight="1">
      <c r="B695" s="75"/>
    </row>
    <row r="696" spans="2:2" ht="15.75" customHeight="1">
      <c r="B696" s="75"/>
    </row>
    <row r="697" spans="2:2" ht="15.75" customHeight="1">
      <c r="B697" s="75"/>
    </row>
    <row r="698" spans="2:2" ht="15.75" customHeight="1">
      <c r="B698" s="75"/>
    </row>
    <row r="699" spans="2:2" ht="15.75" customHeight="1">
      <c r="B699" s="75"/>
    </row>
    <row r="700" spans="2:2" ht="15.75" customHeight="1">
      <c r="B700" s="75"/>
    </row>
    <row r="701" spans="2:2" ht="15.75" customHeight="1">
      <c r="B701" s="75"/>
    </row>
    <row r="702" spans="2:2" ht="15.75" customHeight="1">
      <c r="B702" s="75"/>
    </row>
    <row r="703" spans="2:2" ht="15.75" customHeight="1">
      <c r="B703" s="75"/>
    </row>
    <row r="704" spans="2:2" ht="15.75" customHeight="1">
      <c r="B704" s="75"/>
    </row>
    <row r="705" spans="2:2" ht="15.75" customHeight="1">
      <c r="B705" s="75"/>
    </row>
    <row r="706" spans="2:2" ht="15.75" customHeight="1">
      <c r="B706" s="75"/>
    </row>
    <row r="707" spans="2:2" ht="15.75" customHeight="1">
      <c r="B707" s="75"/>
    </row>
    <row r="708" spans="2:2" ht="15.75" customHeight="1">
      <c r="B708" s="75"/>
    </row>
    <row r="709" spans="2:2" ht="15.75" customHeight="1">
      <c r="B709" s="75"/>
    </row>
    <row r="710" spans="2:2" ht="15.75" customHeight="1">
      <c r="B710" s="75"/>
    </row>
    <row r="711" spans="2:2" ht="15.75" customHeight="1">
      <c r="B711" s="75"/>
    </row>
    <row r="712" spans="2:2" ht="15.75" customHeight="1">
      <c r="B712" s="75"/>
    </row>
    <row r="713" spans="2:2" ht="15.75" customHeight="1">
      <c r="B713" s="75"/>
    </row>
    <row r="714" spans="2:2" ht="15.75" customHeight="1">
      <c r="B714" s="75"/>
    </row>
    <row r="715" spans="2:2" ht="15.75" customHeight="1">
      <c r="B715" s="75"/>
    </row>
    <row r="716" spans="2:2" ht="15.75" customHeight="1">
      <c r="B716" s="75"/>
    </row>
    <row r="717" spans="2:2" ht="15.75" customHeight="1">
      <c r="B717" s="75"/>
    </row>
    <row r="718" spans="2:2" ht="15.75" customHeight="1">
      <c r="B718" s="75"/>
    </row>
    <row r="719" spans="2:2" ht="15.75" customHeight="1">
      <c r="B719" s="75"/>
    </row>
    <row r="720" spans="2:2" ht="15.75" customHeight="1">
      <c r="B720" s="75"/>
    </row>
    <row r="721" spans="2:2" ht="15.75" customHeight="1">
      <c r="B721" s="75"/>
    </row>
    <row r="722" spans="2:2" ht="15.75" customHeight="1">
      <c r="B722" s="75"/>
    </row>
    <row r="723" spans="2:2" ht="15.75" customHeight="1">
      <c r="B723" s="75"/>
    </row>
    <row r="724" spans="2:2" ht="15.75" customHeight="1">
      <c r="B724" s="75"/>
    </row>
    <row r="725" spans="2:2" ht="15.75" customHeight="1">
      <c r="B725" s="75"/>
    </row>
    <row r="726" spans="2:2" ht="15.75" customHeight="1">
      <c r="B726" s="75"/>
    </row>
    <row r="727" spans="2:2" ht="15.75" customHeight="1">
      <c r="B727" s="75"/>
    </row>
    <row r="728" spans="2:2" ht="15.75" customHeight="1">
      <c r="B728" s="75"/>
    </row>
    <row r="729" spans="2:2" ht="15.75" customHeight="1">
      <c r="B729" s="75"/>
    </row>
    <row r="730" spans="2:2" ht="15.75" customHeight="1">
      <c r="B730" s="75"/>
    </row>
    <row r="731" spans="2:2" ht="15.75" customHeight="1">
      <c r="B731" s="75"/>
    </row>
    <row r="732" spans="2:2" ht="15.75" customHeight="1">
      <c r="B732" s="75"/>
    </row>
    <row r="733" spans="2:2" ht="15.75" customHeight="1">
      <c r="B733" s="75"/>
    </row>
    <row r="734" spans="2:2" ht="15.75" customHeight="1">
      <c r="B734" s="75"/>
    </row>
    <row r="735" spans="2:2" ht="15.75" customHeight="1">
      <c r="B735" s="75"/>
    </row>
    <row r="736" spans="2:2" ht="15.75" customHeight="1">
      <c r="B736" s="75"/>
    </row>
    <row r="737" spans="2:2" ht="15.75" customHeight="1">
      <c r="B737" s="75"/>
    </row>
    <row r="738" spans="2:2" ht="15.75" customHeight="1">
      <c r="B738" s="75"/>
    </row>
    <row r="739" spans="2:2" ht="15.75" customHeight="1">
      <c r="B739" s="75"/>
    </row>
    <row r="740" spans="2:2" ht="15.75" customHeight="1">
      <c r="B740" s="75"/>
    </row>
    <row r="741" spans="2:2" ht="15.75" customHeight="1">
      <c r="B741" s="75"/>
    </row>
    <row r="742" spans="2:2" ht="15.75" customHeight="1">
      <c r="B742" s="75"/>
    </row>
    <row r="743" spans="2:2" ht="15.75" customHeight="1">
      <c r="B743" s="75"/>
    </row>
    <row r="744" spans="2:2" ht="15.75" customHeight="1">
      <c r="B744" s="75"/>
    </row>
    <row r="745" spans="2:2" ht="15.75" customHeight="1">
      <c r="B745" s="75"/>
    </row>
    <row r="746" spans="2:2" ht="15.75" customHeight="1">
      <c r="B746" s="75"/>
    </row>
    <row r="747" spans="2:2" ht="15.75" customHeight="1">
      <c r="B747" s="75"/>
    </row>
    <row r="748" spans="2:2" ht="15.75" customHeight="1">
      <c r="B748" s="75"/>
    </row>
    <row r="749" spans="2:2" ht="15.75" customHeight="1">
      <c r="B749" s="75"/>
    </row>
    <row r="750" spans="2:2" ht="15.75" customHeight="1">
      <c r="B750" s="75"/>
    </row>
    <row r="751" spans="2:2" ht="15.75" customHeight="1">
      <c r="B751" s="75"/>
    </row>
    <row r="752" spans="2:2" ht="15.75" customHeight="1">
      <c r="B752" s="75"/>
    </row>
    <row r="753" spans="2:2" ht="15.75" customHeight="1">
      <c r="B753" s="75"/>
    </row>
    <row r="754" spans="2:2" ht="15.75" customHeight="1">
      <c r="B754" s="75"/>
    </row>
    <row r="755" spans="2:2" ht="15.75" customHeight="1">
      <c r="B755" s="75"/>
    </row>
    <row r="756" spans="2:2" ht="15.75" customHeight="1">
      <c r="B756" s="75"/>
    </row>
    <row r="757" spans="2:2" ht="15.75" customHeight="1">
      <c r="B757" s="75"/>
    </row>
    <row r="758" spans="2:2" ht="15.75" customHeight="1">
      <c r="B758" s="75"/>
    </row>
    <row r="759" spans="2:2" ht="15.75" customHeight="1">
      <c r="B759" s="75"/>
    </row>
    <row r="760" spans="2:2" ht="15.75" customHeight="1">
      <c r="B760" s="75"/>
    </row>
    <row r="761" spans="2:2" ht="15.75" customHeight="1">
      <c r="B761" s="75"/>
    </row>
    <row r="762" spans="2:2" ht="15.75" customHeight="1">
      <c r="B762" s="75"/>
    </row>
    <row r="763" spans="2:2" ht="15.75" customHeight="1">
      <c r="B763" s="75"/>
    </row>
    <row r="764" spans="2:2" ht="15.75" customHeight="1">
      <c r="B764" s="75"/>
    </row>
    <row r="765" spans="2:2" ht="15.75" customHeight="1">
      <c r="B765" s="75"/>
    </row>
    <row r="766" spans="2:2" ht="15.75" customHeight="1">
      <c r="B766" s="75"/>
    </row>
    <row r="767" spans="2:2" ht="15.75" customHeight="1">
      <c r="B767" s="75"/>
    </row>
    <row r="768" spans="2:2" ht="15.75" customHeight="1">
      <c r="B768" s="75"/>
    </row>
    <row r="769" spans="2:2" ht="15.75" customHeight="1">
      <c r="B769" s="75"/>
    </row>
    <row r="770" spans="2:2" ht="15.75" customHeight="1">
      <c r="B770" s="75"/>
    </row>
    <row r="771" spans="2:2" ht="15.75" customHeight="1">
      <c r="B771" s="75"/>
    </row>
    <row r="772" spans="2:2" ht="15.75" customHeight="1">
      <c r="B772" s="75"/>
    </row>
    <row r="773" spans="2:2" ht="15.75" customHeight="1">
      <c r="B773" s="75"/>
    </row>
    <row r="774" spans="2:2" ht="15.75" customHeight="1">
      <c r="B774" s="75"/>
    </row>
    <row r="775" spans="2:2" ht="15.75" customHeight="1">
      <c r="B775" s="75"/>
    </row>
    <row r="776" spans="2:2" ht="15.75" customHeight="1">
      <c r="B776" s="75"/>
    </row>
    <row r="777" spans="2:2" ht="15.75" customHeight="1">
      <c r="B777" s="75"/>
    </row>
    <row r="778" spans="2:2" ht="15.75" customHeight="1">
      <c r="B778" s="75"/>
    </row>
    <row r="779" spans="2:2" ht="15.75" customHeight="1">
      <c r="B779" s="75"/>
    </row>
    <row r="780" spans="2:2" ht="15.75" customHeight="1">
      <c r="B780" s="75"/>
    </row>
    <row r="781" spans="2:2" ht="15.75" customHeight="1">
      <c r="B781" s="75"/>
    </row>
    <row r="782" spans="2:2" ht="15.75" customHeight="1">
      <c r="B782" s="75"/>
    </row>
    <row r="783" spans="2:2" ht="15.75" customHeight="1">
      <c r="B783" s="75"/>
    </row>
    <row r="784" spans="2:2" ht="15.75" customHeight="1">
      <c r="B784" s="75"/>
    </row>
    <row r="785" spans="2:2" ht="15.75" customHeight="1">
      <c r="B785" s="75"/>
    </row>
    <row r="786" spans="2:2" ht="15.75" customHeight="1">
      <c r="B786" s="75"/>
    </row>
    <row r="787" spans="2:2" ht="15.75" customHeight="1">
      <c r="B787" s="75"/>
    </row>
    <row r="788" spans="2:2" ht="15.75" customHeight="1">
      <c r="B788" s="75"/>
    </row>
    <row r="789" spans="2:2" ht="15.75" customHeight="1">
      <c r="B789" s="75"/>
    </row>
    <row r="790" spans="2:2" ht="15.75" customHeight="1">
      <c r="B790" s="75"/>
    </row>
    <row r="791" spans="2:2" ht="15.75" customHeight="1">
      <c r="B791" s="75"/>
    </row>
    <row r="792" spans="2:2" ht="15.75" customHeight="1">
      <c r="B792" s="75"/>
    </row>
    <row r="793" spans="2:2" ht="15.75" customHeight="1">
      <c r="B793" s="75"/>
    </row>
    <row r="794" spans="2:2" ht="15.75" customHeight="1">
      <c r="B794" s="75"/>
    </row>
    <row r="795" spans="2:2" ht="15.75" customHeight="1">
      <c r="B795" s="75"/>
    </row>
    <row r="796" spans="2:2" ht="15.75" customHeight="1">
      <c r="B796" s="75"/>
    </row>
    <row r="797" spans="2:2" ht="15.75" customHeight="1">
      <c r="B797" s="75"/>
    </row>
    <row r="798" spans="2:2" ht="15.75" customHeight="1">
      <c r="B798" s="75"/>
    </row>
    <row r="799" spans="2:2" ht="15.75" customHeight="1">
      <c r="B799" s="75"/>
    </row>
    <row r="800" spans="2:2" ht="15.75" customHeight="1">
      <c r="B800" s="75"/>
    </row>
    <row r="801" spans="2:2" ht="15.75" customHeight="1">
      <c r="B801" s="75"/>
    </row>
    <row r="802" spans="2:2" ht="15.75" customHeight="1">
      <c r="B802" s="75"/>
    </row>
    <row r="803" spans="2:2" ht="15.75" customHeight="1">
      <c r="B803" s="75"/>
    </row>
    <row r="804" spans="2:2" ht="15.75" customHeight="1">
      <c r="B804" s="75"/>
    </row>
    <row r="805" spans="2:2" ht="15.75" customHeight="1">
      <c r="B805" s="75"/>
    </row>
    <row r="806" spans="2:2" ht="15.75" customHeight="1">
      <c r="B806" s="75"/>
    </row>
    <row r="807" spans="2:2" ht="15.75" customHeight="1">
      <c r="B807" s="75"/>
    </row>
    <row r="808" spans="2:2" ht="15.75" customHeight="1">
      <c r="B808" s="75"/>
    </row>
    <row r="809" spans="2:2" ht="15.75" customHeight="1">
      <c r="B809" s="75"/>
    </row>
    <row r="810" spans="2:2" ht="15.75" customHeight="1">
      <c r="B810" s="75"/>
    </row>
    <row r="811" spans="2:2" ht="15.75" customHeight="1">
      <c r="B811" s="75"/>
    </row>
    <row r="812" spans="2:2" ht="15.75" customHeight="1">
      <c r="B812" s="75"/>
    </row>
    <row r="813" spans="2:2" ht="15.75" customHeight="1">
      <c r="B813" s="75"/>
    </row>
    <row r="814" spans="2:2" ht="15.75" customHeight="1">
      <c r="B814" s="75"/>
    </row>
    <row r="815" spans="2:2" ht="15.75" customHeight="1">
      <c r="B815" s="75"/>
    </row>
    <row r="816" spans="2:2" ht="15.75" customHeight="1">
      <c r="B816" s="75"/>
    </row>
    <row r="817" spans="2:2" ht="15.75" customHeight="1">
      <c r="B817" s="75"/>
    </row>
    <row r="818" spans="2:2" ht="15.75" customHeight="1">
      <c r="B818" s="75"/>
    </row>
    <row r="819" spans="2:2" ht="15.75" customHeight="1">
      <c r="B819" s="75"/>
    </row>
    <row r="820" spans="2:2" ht="15.75" customHeight="1">
      <c r="B820" s="75"/>
    </row>
    <row r="821" spans="2:2" ht="15.75" customHeight="1">
      <c r="B821" s="75"/>
    </row>
    <row r="822" spans="2:2" ht="15.75" customHeight="1">
      <c r="B822" s="75"/>
    </row>
    <row r="823" spans="2:2" ht="15.75" customHeight="1">
      <c r="B823" s="75"/>
    </row>
    <row r="824" spans="2:2" ht="15.75" customHeight="1">
      <c r="B824" s="75"/>
    </row>
    <row r="825" spans="2:2" ht="15.75" customHeight="1">
      <c r="B825" s="75"/>
    </row>
    <row r="826" spans="2:2" ht="15.75" customHeight="1">
      <c r="B826" s="75"/>
    </row>
    <row r="827" spans="2:2" ht="15.75" customHeight="1">
      <c r="B827" s="75"/>
    </row>
    <row r="828" spans="2:2" ht="15.75" customHeight="1">
      <c r="B828" s="75"/>
    </row>
    <row r="829" spans="2:2" ht="15.75" customHeight="1">
      <c r="B829" s="75"/>
    </row>
    <row r="830" spans="2:2" ht="15.75" customHeight="1">
      <c r="B830" s="75"/>
    </row>
    <row r="831" spans="2:2" ht="15.75" customHeight="1">
      <c r="B831" s="75"/>
    </row>
    <row r="832" spans="2:2" ht="15.75" customHeight="1">
      <c r="B832" s="75"/>
    </row>
    <row r="833" spans="2:2" ht="15.75" customHeight="1">
      <c r="B833" s="75"/>
    </row>
    <row r="834" spans="2:2" ht="15.75" customHeight="1">
      <c r="B834" s="75"/>
    </row>
    <row r="835" spans="2:2" ht="15.75" customHeight="1">
      <c r="B835" s="75"/>
    </row>
    <row r="836" spans="2:2" ht="15.75" customHeight="1">
      <c r="B836" s="75"/>
    </row>
    <row r="837" spans="2:2" ht="15.75" customHeight="1">
      <c r="B837" s="75"/>
    </row>
    <row r="838" spans="2:2" ht="15.75" customHeight="1">
      <c r="B838" s="75"/>
    </row>
    <row r="839" spans="2:2" ht="15.75" customHeight="1">
      <c r="B839" s="75"/>
    </row>
    <row r="840" spans="2:2" ht="15.75" customHeight="1">
      <c r="B840" s="75"/>
    </row>
    <row r="841" spans="2:2" ht="15.75" customHeight="1">
      <c r="B841" s="75"/>
    </row>
    <row r="842" spans="2:2" ht="15.75" customHeight="1">
      <c r="B842" s="75"/>
    </row>
    <row r="843" spans="2:2" ht="15.75" customHeight="1">
      <c r="B843" s="75"/>
    </row>
    <row r="844" spans="2:2" ht="15.75" customHeight="1">
      <c r="B844" s="75"/>
    </row>
    <row r="845" spans="2:2" ht="15.75" customHeight="1">
      <c r="B845" s="75"/>
    </row>
    <row r="846" spans="2:2" ht="15.75" customHeight="1">
      <c r="B846" s="75"/>
    </row>
    <row r="847" spans="2:2" ht="15.75" customHeight="1">
      <c r="B847" s="75"/>
    </row>
    <row r="848" spans="2:2" ht="15.75" customHeight="1">
      <c r="B848" s="75"/>
    </row>
    <row r="849" spans="2:2" ht="15.75" customHeight="1">
      <c r="B849" s="75"/>
    </row>
    <row r="850" spans="2:2" ht="15.75" customHeight="1">
      <c r="B850" s="75"/>
    </row>
    <row r="851" spans="2:2" ht="15.75" customHeight="1">
      <c r="B851" s="75"/>
    </row>
    <row r="852" spans="2:2" ht="15.75" customHeight="1">
      <c r="B852" s="75"/>
    </row>
    <row r="853" spans="2:2" ht="15.75" customHeight="1">
      <c r="B853" s="75"/>
    </row>
    <row r="854" spans="2:2" ht="15.75" customHeight="1">
      <c r="B854" s="75"/>
    </row>
    <row r="855" spans="2:2" ht="15.75" customHeight="1">
      <c r="B855" s="75"/>
    </row>
    <row r="856" spans="2:2" ht="15.75" customHeight="1">
      <c r="B856" s="75"/>
    </row>
    <row r="857" spans="2:2" ht="15.75" customHeight="1">
      <c r="B857" s="75"/>
    </row>
    <row r="858" spans="2:2" ht="15.75" customHeight="1">
      <c r="B858" s="75"/>
    </row>
    <row r="859" spans="2:2" ht="15.75" customHeight="1">
      <c r="B859" s="75"/>
    </row>
    <row r="860" spans="2:2" ht="15.75" customHeight="1">
      <c r="B860" s="75"/>
    </row>
    <row r="861" spans="2:2" ht="15.75" customHeight="1">
      <c r="B861" s="75"/>
    </row>
    <row r="862" spans="2:2" ht="15.75" customHeight="1">
      <c r="B862" s="75"/>
    </row>
    <row r="863" spans="2:2" ht="15.75" customHeight="1">
      <c r="B863" s="75"/>
    </row>
    <row r="864" spans="2:2" ht="15.75" customHeight="1">
      <c r="B864" s="75"/>
    </row>
    <row r="865" spans="2:2" ht="15.75" customHeight="1">
      <c r="B865" s="75"/>
    </row>
    <row r="866" spans="2:2" ht="15.75" customHeight="1">
      <c r="B866" s="75"/>
    </row>
    <row r="867" spans="2:2" ht="15.75" customHeight="1">
      <c r="B867" s="75"/>
    </row>
    <row r="868" spans="2:2" ht="15.75" customHeight="1">
      <c r="B868" s="75"/>
    </row>
    <row r="869" spans="2:2" ht="15.75" customHeight="1">
      <c r="B869" s="75"/>
    </row>
    <row r="870" spans="2:2" ht="15.75" customHeight="1">
      <c r="B870" s="75"/>
    </row>
    <row r="871" spans="2:2" ht="15.75" customHeight="1">
      <c r="B871" s="75"/>
    </row>
    <row r="872" spans="2:2" ht="15.75" customHeight="1">
      <c r="B872" s="75"/>
    </row>
    <row r="873" spans="2:2" ht="15.75" customHeight="1">
      <c r="B873" s="75"/>
    </row>
    <row r="874" spans="2:2" ht="15.75" customHeight="1">
      <c r="B874" s="75"/>
    </row>
    <row r="875" spans="2:2" ht="15.75" customHeight="1">
      <c r="B875" s="75"/>
    </row>
    <row r="876" spans="2:2" ht="15.75" customHeight="1">
      <c r="B876" s="75"/>
    </row>
    <row r="877" spans="2:2" ht="15.75" customHeight="1">
      <c r="B877" s="75"/>
    </row>
    <row r="878" spans="2:2" ht="15.75" customHeight="1">
      <c r="B878" s="75"/>
    </row>
    <row r="879" spans="2:2" ht="15.75" customHeight="1">
      <c r="B879" s="75"/>
    </row>
    <row r="880" spans="2:2" ht="15.75" customHeight="1">
      <c r="B880" s="75"/>
    </row>
    <row r="881" spans="2:2" ht="15.75" customHeight="1">
      <c r="B881" s="75"/>
    </row>
    <row r="882" spans="2:2" ht="15.75" customHeight="1">
      <c r="B882" s="75"/>
    </row>
    <row r="883" spans="2:2" ht="15.75" customHeight="1">
      <c r="B883" s="75"/>
    </row>
    <row r="884" spans="2:2" ht="15.75" customHeight="1">
      <c r="B884" s="75"/>
    </row>
    <row r="885" spans="2:2" ht="15.75" customHeight="1">
      <c r="B885" s="75"/>
    </row>
    <row r="886" spans="2:2" ht="15.75" customHeight="1">
      <c r="B886" s="75"/>
    </row>
    <row r="887" spans="2:2" ht="15.75" customHeight="1">
      <c r="B887" s="75"/>
    </row>
    <row r="888" spans="2:2" ht="15.75" customHeight="1">
      <c r="B888" s="75"/>
    </row>
    <row r="889" spans="2:2" ht="15.75" customHeight="1">
      <c r="B889" s="75"/>
    </row>
    <row r="890" spans="2:2" ht="15.75" customHeight="1">
      <c r="B890" s="75"/>
    </row>
    <row r="891" spans="2:2" ht="15.75" customHeight="1">
      <c r="B891" s="75"/>
    </row>
    <row r="892" spans="2:2" ht="15.75" customHeight="1">
      <c r="B892" s="75"/>
    </row>
    <row r="893" spans="2:2" ht="15.75" customHeight="1">
      <c r="B893" s="75"/>
    </row>
    <row r="894" spans="2:2" ht="15.75" customHeight="1">
      <c r="B894" s="75"/>
    </row>
    <row r="895" spans="2:2" ht="15.75" customHeight="1">
      <c r="B895" s="75"/>
    </row>
    <row r="896" spans="2:2" ht="15.75" customHeight="1">
      <c r="B896" s="75"/>
    </row>
    <row r="897" spans="2:2" ht="15.75" customHeight="1">
      <c r="B897" s="75"/>
    </row>
    <row r="898" spans="2:2" ht="15.75" customHeight="1">
      <c r="B898" s="75"/>
    </row>
    <row r="899" spans="2:2" ht="15.75" customHeight="1">
      <c r="B899" s="75"/>
    </row>
    <row r="900" spans="2:2" ht="15.75" customHeight="1">
      <c r="B900" s="75"/>
    </row>
    <row r="901" spans="2:2" ht="15.75" customHeight="1">
      <c r="B901" s="75"/>
    </row>
    <row r="902" spans="2:2" ht="15.75" customHeight="1">
      <c r="B902" s="75"/>
    </row>
    <row r="903" spans="2:2" ht="15.75" customHeight="1">
      <c r="B903" s="75"/>
    </row>
    <row r="904" spans="2:2" ht="15.75" customHeight="1">
      <c r="B904" s="75"/>
    </row>
    <row r="905" spans="2:2" ht="15.75" customHeight="1">
      <c r="B905" s="75"/>
    </row>
    <row r="906" spans="2:2" ht="15.75" customHeight="1">
      <c r="B906" s="75"/>
    </row>
    <row r="907" spans="2:2" ht="15.75" customHeight="1">
      <c r="B907" s="75"/>
    </row>
    <row r="908" spans="2:2" ht="15.75" customHeight="1">
      <c r="B908" s="75"/>
    </row>
    <row r="909" spans="2:2" ht="15.75" customHeight="1">
      <c r="B909" s="75"/>
    </row>
    <row r="910" spans="2:2" ht="15.75" customHeight="1">
      <c r="B910" s="75"/>
    </row>
    <row r="911" spans="2:2" ht="15.75" customHeight="1">
      <c r="B911" s="75"/>
    </row>
    <row r="912" spans="2:2" ht="15.75" customHeight="1">
      <c r="B912" s="75"/>
    </row>
    <row r="913" spans="2:2" ht="15.75" customHeight="1">
      <c r="B913" s="75"/>
    </row>
    <row r="914" spans="2:2" ht="15.75" customHeight="1">
      <c r="B914" s="75"/>
    </row>
    <row r="915" spans="2:2" ht="15.75" customHeight="1">
      <c r="B915" s="75"/>
    </row>
    <row r="916" spans="2:2" ht="15.75" customHeight="1">
      <c r="B916" s="75"/>
    </row>
    <row r="917" spans="2:2" ht="15.75" customHeight="1">
      <c r="B917" s="75"/>
    </row>
    <row r="918" spans="2:2" ht="15.75" customHeight="1">
      <c r="B918" s="75"/>
    </row>
    <row r="919" spans="2:2" ht="15.75" customHeight="1">
      <c r="B919" s="75"/>
    </row>
    <row r="920" spans="2:2" ht="15.75" customHeight="1">
      <c r="B920" s="75"/>
    </row>
    <row r="921" spans="2:2" ht="15.75" customHeight="1">
      <c r="B921" s="75"/>
    </row>
    <row r="922" spans="2:2" ht="15.75" customHeight="1">
      <c r="B922" s="75"/>
    </row>
    <row r="923" spans="2:2" ht="15.75" customHeight="1">
      <c r="B923" s="75"/>
    </row>
    <row r="924" spans="2:2" ht="15.75" customHeight="1">
      <c r="B924" s="75"/>
    </row>
    <row r="925" spans="2:2" ht="15.75" customHeight="1">
      <c r="B925" s="75"/>
    </row>
    <row r="926" spans="2:2" ht="15.75" customHeight="1">
      <c r="B926" s="75"/>
    </row>
    <row r="927" spans="2:2" ht="15.75" customHeight="1">
      <c r="B927" s="75"/>
    </row>
    <row r="928" spans="2:2" ht="15.75" customHeight="1">
      <c r="B928" s="75"/>
    </row>
    <row r="929" spans="2:2" ht="15.75" customHeight="1">
      <c r="B929" s="75"/>
    </row>
    <row r="930" spans="2:2" ht="15.75" customHeight="1">
      <c r="B930" s="75"/>
    </row>
    <row r="931" spans="2:2" ht="15.75" customHeight="1">
      <c r="B931" s="75"/>
    </row>
    <row r="932" spans="2:2" ht="15.75" customHeight="1">
      <c r="B932" s="75"/>
    </row>
    <row r="933" spans="2:2" ht="15.75" customHeight="1">
      <c r="B933" s="75"/>
    </row>
    <row r="934" spans="2:2" ht="15.75" customHeight="1">
      <c r="B934" s="75"/>
    </row>
    <row r="935" spans="2:2" ht="15.75" customHeight="1">
      <c r="B935" s="75"/>
    </row>
    <row r="936" spans="2:2" ht="15.75" customHeight="1">
      <c r="B936" s="75"/>
    </row>
    <row r="937" spans="2:2" ht="15.75" customHeight="1">
      <c r="B937" s="75"/>
    </row>
    <row r="938" spans="2:2" ht="15.75" customHeight="1">
      <c r="B938" s="75"/>
    </row>
    <row r="939" spans="2:2" ht="15.75" customHeight="1">
      <c r="B939" s="75"/>
    </row>
    <row r="940" spans="2:2" ht="15.75" customHeight="1">
      <c r="B940" s="75"/>
    </row>
    <row r="941" spans="2:2" ht="15.75" customHeight="1">
      <c r="B941" s="75"/>
    </row>
    <row r="942" spans="2:2" ht="15.75" customHeight="1">
      <c r="B942" s="75"/>
    </row>
    <row r="943" spans="2:2" ht="15.75" customHeight="1">
      <c r="B943" s="75"/>
    </row>
    <row r="944" spans="2:2" ht="15.75" customHeight="1">
      <c r="B944" s="75"/>
    </row>
    <row r="945" spans="2:2" ht="15.75" customHeight="1">
      <c r="B945" s="75"/>
    </row>
    <row r="946" spans="2:2" ht="15.75" customHeight="1">
      <c r="B946" s="75"/>
    </row>
    <row r="947" spans="2:2" ht="15.75" customHeight="1">
      <c r="B947" s="75"/>
    </row>
    <row r="948" spans="2:2" ht="15.75" customHeight="1">
      <c r="B948" s="75"/>
    </row>
    <row r="949" spans="2:2" ht="15.75" customHeight="1">
      <c r="B949" s="75"/>
    </row>
    <row r="950" spans="2:2" ht="15.75" customHeight="1">
      <c r="B950" s="75"/>
    </row>
    <row r="951" spans="2:2" ht="15.75" customHeight="1">
      <c r="B951" s="75"/>
    </row>
    <row r="952" spans="2:2" ht="15.75" customHeight="1">
      <c r="B952" s="75"/>
    </row>
    <row r="953" spans="2:2" ht="15.75" customHeight="1">
      <c r="B953" s="75"/>
    </row>
    <row r="954" spans="2:2" ht="15.75" customHeight="1">
      <c r="B954" s="75"/>
    </row>
    <row r="955" spans="2:2" ht="15.75" customHeight="1">
      <c r="B955" s="75"/>
    </row>
    <row r="956" spans="2:2" ht="15.75" customHeight="1">
      <c r="B956" s="75"/>
    </row>
    <row r="957" spans="2:2" ht="15.75" customHeight="1">
      <c r="B957" s="75"/>
    </row>
    <row r="958" spans="2:2" ht="15.75" customHeight="1">
      <c r="B958" s="75"/>
    </row>
    <row r="959" spans="2:2" ht="15.75" customHeight="1">
      <c r="B959" s="75"/>
    </row>
    <row r="960" spans="2:2" ht="15.75" customHeight="1">
      <c r="B960" s="75"/>
    </row>
    <row r="961" spans="2:2" ht="15.75" customHeight="1">
      <c r="B961" s="75"/>
    </row>
    <row r="962" spans="2:2" ht="15.75" customHeight="1">
      <c r="B962" s="75"/>
    </row>
    <row r="963" spans="2:2" ht="15.75" customHeight="1">
      <c r="B963" s="75"/>
    </row>
    <row r="964" spans="2:2" ht="15.75" customHeight="1">
      <c r="B964" s="75"/>
    </row>
    <row r="965" spans="2:2" ht="15.75" customHeight="1">
      <c r="B965" s="75"/>
    </row>
    <row r="966" spans="2:2" ht="15.75" customHeight="1">
      <c r="B966" s="75"/>
    </row>
    <row r="967" spans="2:2" ht="15.75" customHeight="1">
      <c r="B967" s="75"/>
    </row>
    <row r="968" spans="2:2" ht="15.75" customHeight="1">
      <c r="B968" s="75"/>
    </row>
    <row r="969" spans="2:2" ht="15.75" customHeight="1">
      <c r="B969" s="75"/>
    </row>
    <row r="970" spans="2:2" ht="15.75" customHeight="1">
      <c r="B970" s="75"/>
    </row>
    <row r="971" spans="2:2" ht="15.75" customHeight="1">
      <c r="B971" s="75"/>
    </row>
    <row r="972" spans="2:2" ht="15.75" customHeight="1">
      <c r="B972" s="75"/>
    </row>
    <row r="973" spans="2:2" ht="15.75" customHeight="1">
      <c r="B973" s="75"/>
    </row>
    <row r="974" spans="2:2" ht="15.75" customHeight="1">
      <c r="B974" s="75"/>
    </row>
    <row r="975" spans="2:2" ht="15.75" customHeight="1">
      <c r="B975" s="75"/>
    </row>
    <row r="976" spans="2:2" ht="15.75" customHeight="1">
      <c r="B976" s="75"/>
    </row>
    <row r="977" spans="2:2" ht="15.75" customHeight="1">
      <c r="B977" s="75"/>
    </row>
    <row r="978" spans="2:2" ht="15.75" customHeight="1">
      <c r="B978" s="75"/>
    </row>
    <row r="979" spans="2:2" ht="15.75" customHeight="1">
      <c r="B979" s="75"/>
    </row>
    <row r="980" spans="2:2" ht="15.75" customHeight="1">
      <c r="B980" s="75"/>
    </row>
    <row r="981" spans="2:2" ht="15.75" customHeight="1">
      <c r="B981" s="75"/>
    </row>
    <row r="982" spans="2:2" ht="15.75" customHeight="1">
      <c r="B982" s="75"/>
    </row>
    <row r="983" spans="2:2" ht="15.75" customHeight="1">
      <c r="B983" s="75"/>
    </row>
    <row r="984" spans="2:2" ht="15.75" customHeight="1">
      <c r="B984" s="75"/>
    </row>
    <row r="985" spans="2:2" ht="15.75" customHeight="1">
      <c r="B985" s="75"/>
    </row>
    <row r="986" spans="2:2" ht="15.75" customHeight="1">
      <c r="B986" s="75"/>
    </row>
    <row r="987" spans="2:2" ht="15.75" customHeight="1">
      <c r="B987" s="75"/>
    </row>
    <row r="988" spans="2:2" ht="15.75" customHeight="1">
      <c r="B988" s="75"/>
    </row>
    <row r="989" spans="2:2" ht="15.75" customHeight="1">
      <c r="B989" s="75"/>
    </row>
    <row r="990" spans="2:2" ht="15.75" customHeight="1">
      <c r="B990" s="75"/>
    </row>
    <row r="991" spans="2:2" ht="15.75" customHeight="1">
      <c r="B991" s="75"/>
    </row>
    <row r="992" spans="2:2" ht="15.75" customHeight="1">
      <c r="B992" s="75"/>
    </row>
    <row r="993" spans="2:2" ht="15.75" customHeight="1">
      <c r="B993" s="75"/>
    </row>
    <row r="994" spans="2:2" ht="15.75" customHeight="1">
      <c r="B994" s="75"/>
    </row>
    <row r="995" spans="2:2" ht="15.75" customHeight="1">
      <c r="B995" s="75"/>
    </row>
    <row r="996" spans="2:2" ht="15.75" customHeight="1">
      <c r="B996" s="75"/>
    </row>
    <row r="997" spans="2:2" ht="15.75" customHeight="1">
      <c r="B997" s="75"/>
    </row>
    <row r="998" spans="2:2" ht="15.75" customHeight="1">
      <c r="B998" s="75"/>
    </row>
    <row r="999" spans="2:2" ht="15.75" customHeight="1">
      <c r="B999" s="75"/>
    </row>
    <row r="1000" spans="2:2" ht="15.75" customHeight="1">
      <c r="B1000" s="75"/>
    </row>
  </sheetData>
  <mergeCells count="2">
    <mergeCell ref="B2:H2"/>
    <mergeCell ref="B1:H1"/>
  </mergeCells>
  <dataValidations count="3">
    <dataValidation type="list" allowBlank="1" showErrorMessage="1" sqref="D4:D103" xr:uid="{7A8A740F-AAE8-4E73-A728-97E70711FBA6}">
      <formula1>"C.C,T.I"</formula1>
    </dataValidation>
    <dataValidation type="list" allowBlank="1" showErrorMessage="1" sqref="H4:H103" xr:uid="{3E68F186-37F6-4043-B8FF-0D8AAFA39BCA}">
      <formula1>"Victima del conflicto Armado,Desplazado,Discapacitado,Personas en reincorporación,N/A"</formula1>
    </dataValidation>
    <dataValidation type="list" allowBlank="1" showErrorMessage="1" sqref="F4:F103" xr:uid="{545264B2-3927-4997-8355-0BBEE89ED4B0}">
      <formula1>"Hombre ,Mujer"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R995"/>
  <sheetViews>
    <sheetView workbookViewId="0">
      <selection activeCell="N5" sqref="N5"/>
    </sheetView>
  </sheetViews>
  <sheetFormatPr baseColWidth="10" defaultColWidth="14.42578125" defaultRowHeight="15" customHeight="1"/>
  <cols>
    <col min="1" max="1" width="14.42578125" style="14"/>
    <col min="4" max="4" width="18" customWidth="1"/>
    <col min="5" max="5" width="43.5703125" customWidth="1"/>
    <col min="6" max="6" width="34.140625" customWidth="1"/>
    <col min="9" max="9" width="15.85546875" customWidth="1"/>
    <col min="11" max="11" width="17.140625" bestFit="1" customWidth="1"/>
    <col min="12" max="96" width="14.42578125" style="14"/>
  </cols>
  <sheetData>
    <row r="1" spans="2:11" s="14" customFormat="1" ht="75.75" customHeight="1"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2:11" ht="31.5">
      <c r="B2" s="86" t="s">
        <v>145</v>
      </c>
      <c r="C2" s="86" t="s">
        <v>146</v>
      </c>
      <c r="D2" s="86" t="s">
        <v>147</v>
      </c>
      <c r="E2" s="87" t="s">
        <v>173</v>
      </c>
      <c r="F2" s="62" t="s">
        <v>174</v>
      </c>
      <c r="G2" s="86" t="s">
        <v>149</v>
      </c>
      <c r="H2" s="62" t="s">
        <v>150</v>
      </c>
      <c r="I2" s="88" t="s">
        <v>151</v>
      </c>
      <c r="J2" s="88" t="s">
        <v>152</v>
      </c>
      <c r="K2" s="89" t="s">
        <v>175</v>
      </c>
    </row>
    <row r="3" spans="2:11" ht="33" customHeight="1">
      <c r="B3" s="282" t="s">
        <v>176</v>
      </c>
      <c r="C3" s="282" t="s">
        <v>177</v>
      </c>
      <c r="D3" s="282" t="s">
        <v>178</v>
      </c>
      <c r="E3" s="279" t="s">
        <v>179</v>
      </c>
      <c r="F3" s="284" t="s">
        <v>180</v>
      </c>
      <c r="G3" s="285">
        <v>80</v>
      </c>
      <c r="H3" s="282" t="s">
        <v>181</v>
      </c>
      <c r="I3" s="274">
        <v>2000000</v>
      </c>
      <c r="J3" s="274">
        <f>I3*G3</f>
        <v>160000000</v>
      </c>
      <c r="K3" s="276">
        <f>SUM(J3:J7)</f>
        <v>160000000</v>
      </c>
    </row>
    <row r="4" spans="2:11" ht="33" customHeight="1">
      <c r="B4" s="275"/>
      <c r="C4" s="275"/>
      <c r="D4" s="275"/>
      <c r="E4" s="277"/>
      <c r="F4" s="275"/>
      <c r="G4" s="275"/>
      <c r="H4" s="275"/>
      <c r="I4" s="275"/>
      <c r="J4" s="275"/>
      <c r="K4" s="277"/>
    </row>
    <row r="5" spans="2:11" ht="33" customHeight="1">
      <c r="B5" s="275"/>
      <c r="C5" s="275"/>
      <c r="D5" s="275"/>
      <c r="E5" s="277"/>
      <c r="F5" s="275"/>
      <c r="G5" s="275"/>
      <c r="H5" s="275"/>
      <c r="I5" s="275"/>
      <c r="J5" s="275"/>
      <c r="K5" s="277"/>
    </row>
    <row r="6" spans="2:11" ht="33" customHeight="1">
      <c r="B6" s="275"/>
      <c r="C6" s="275"/>
      <c r="D6" s="275"/>
      <c r="E6" s="277"/>
      <c r="F6" s="275"/>
      <c r="G6" s="275"/>
      <c r="H6" s="275"/>
      <c r="I6" s="275"/>
      <c r="J6" s="275"/>
      <c r="K6" s="277"/>
    </row>
    <row r="7" spans="2:11" ht="33" customHeight="1">
      <c r="B7" s="275"/>
      <c r="C7" s="275"/>
      <c r="D7" s="283"/>
      <c r="E7" s="273"/>
      <c r="F7" s="283"/>
      <c r="G7" s="283"/>
      <c r="H7" s="283"/>
      <c r="I7" s="283"/>
      <c r="J7" s="283"/>
      <c r="K7" s="273"/>
    </row>
    <row r="8" spans="2:11" ht="125.25" customHeight="1">
      <c r="B8" s="275"/>
      <c r="C8" s="275"/>
      <c r="D8" s="282" t="s">
        <v>182</v>
      </c>
      <c r="E8" s="90" t="s">
        <v>183</v>
      </c>
      <c r="F8" s="91" t="s">
        <v>184</v>
      </c>
      <c r="G8" s="92">
        <v>2</v>
      </c>
      <c r="H8" s="93" t="s">
        <v>181</v>
      </c>
      <c r="I8" s="94">
        <v>3500000</v>
      </c>
      <c r="J8" s="94">
        <f t="shared" ref="J8:J10" si="0">G8*I8</f>
        <v>7000000</v>
      </c>
      <c r="K8" s="276">
        <f>SUM(J8:J9)</f>
        <v>16000000</v>
      </c>
    </row>
    <row r="9" spans="2:11" ht="81" customHeight="1">
      <c r="B9" s="275"/>
      <c r="C9" s="283"/>
      <c r="D9" s="283"/>
      <c r="E9" s="95" t="s">
        <v>179</v>
      </c>
      <c r="F9" s="96" t="s">
        <v>185</v>
      </c>
      <c r="G9" s="92">
        <v>2</v>
      </c>
      <c r="H9" s="93" t="s">
        <v>181</v>
      </c>
      <c r="I9" s="94">
        <v>4500000</v>
      </c>
      <c r="J9" s="94">
        <f t="shared" si="0"/>
        <v>9000000</v>
      </c>
      <c r="K9" s="273"/>
    </row>
    <row r="10" spans="2:11" ht="35.25" customHeight="1">
      <c r="B10" s="275"/>
      <c r="C10" s="282" t="s">
        <v>186</v>
      </c>
      <c r="D10" s="282" t="s">
        <v>187</v>
      </c>
      <c r="E10" s="279" t="s">
        <v>179</v>
      </c>
      <c r="F10" s="284" t="s">
        <v>188</v>
      </c>
      <c r="G10" s="286">
        <v>1</v>
      </c>
      <c r="H10" s="282" t="s">
        <v>181</v>
      </c>
      <c r="I10" s="274">
        <v>80000000</v>
      </c>
      <c r="J10" s="274">
        <f t="shared" si="0"/>
        <v>80000000</v>
      </c>
      <c r="K10" s="276">
        <f>SUM(J10:J11)</f>
        <v>80000000</v>
      </c>
    </row>
    <row r="11" spans="2:11" ht="35.25" customHeight="1">
      <c r="B11" s="275"/>
      <c r="C11" s="275"/>
      <c r="D11" s="283"/>
      <c r="E11" s="277"/>
      <c r="F11" s="275"/>
      <c r="G11" s="275"/>
      <c r="H11" s="275"/>
      <c r="I11" s="275"/>
      <c r="J11" s="275"/>
      <c r="K11" s="277"/>
    </row>
    <row r="12" spans="2:11" ht="35.25" customHeight="1">
      <c r="B12" s="275"/>
      <c r="C12" s="275"/>
      <c r="D12" s="282" t="s">
        <v>189</v>
      </c>
      <c r="E12" s="279" t="s">
        <v>183</v>
      </c>
      <c r="F12" s="280" t="s">
        <v>190</v>
      </c>
      <c r="G12" s="279">
        <v>1</v>
      </c>
      <c r="H12" s="281" t="s">
        <v>181</v>
      </c>
      <c r="I12" s="272">
        <v>5200000</v>
      </c>
      <c r="J12" s="274">
        <f>G12*I12</f>
        <v>5200000</v>
      </c>
      <c r="K12" s="276">
        <f>SUM(J12:J13)</f>
        <v>5200000</v>
      </c>
    </row>
    <row r="13" spans="2:11" ht="35.25" customHeight="1">
      <c r="B13" s="283"/>
      <c r="C13" s="283"/>
      <c r="D13" s="283"/>
      <c r="E13" s="273"/>
      <c r="F13" s="273"/>
      <c r="G13" s="273"/>
      <c r="H13" s="273"/>
      <c r="I13" s="273"/>
      <c r="J13" s="275"/>
      <c r="K13" s="277"/>
    </row>
    <row r="14" spans="2:11" ht="18.75">
      <c r="B14" s="278" t="s">
        <v>191</v>
      </c>
      <c r="C14" s="268"/>
      <c r="D14" s="268"/>
      <c r="E14" s="268"/>
      <c r="F14" s="268"/>
      <c r="G14" s="268"/>
      <c r="H14" s="268"/>
      <c r="I14" s="268"/>
      <c r="J14" s="269"/>
      <c r="K14" s="97">
        <f>SUM(K3:K13)</f>
        <v>261200000</v>
      </c>
    </row>
    <row r="15" spans="2:11" s="14" customFormat="1">
      <c r="F15" s="107"/>
      <c r="H15" s="108"/>
      <c r="I15" s="109"/>
      <c r="J15" s="110"/>
      <c r="K15" s="111"/>
    </row>
    <row r="16" spans="2:11" s="14" customFormat="1">
      <c r="F16" s="107"/>
      <c r="H16" s="108"/>
      <c r="I16" s="109"/>
      <c r="J16" s="110"/>
      <c r="K16" s="111"/>
    </row>
    <row r="17" spans="6:11" s="14" customFormat="1">
      <c r="F17" s="107"/>
      <c r="H17" s="108"/>
      <c r="I17" s="109"/>
      <c r="J17" s="110"/>
      <c r="K17" s="111"/>
    </row>
    <row r="18" spans="6:11" s="14" customFormat="1">
      <c r="F18" s="107"/>
      <c r="H18" s="108"/>
      <c r="I18" s="109"/>
      <c r="J18" s="110"/>
      <c r="K18" s="111"/>
    </row>
    <row r="19" spans="6:11" s="14" customFormat="1">
      <c r="F19" s="107"/>
      <c r="H19" s="108"/>
      <c r="I19" s="109"/>
      <c r="J19" s="110"/>
      <c r="K19" s="111"/>
    </row>
    <row r="20" spans="6:11" s="14" customFormat="1">
      <c r="F20" s="107"/>
      <c r="H20" s="108"/>
      <c r="I20" s="109"/>
      <c r="J20" s="110"/>
      <c r="K20" s="111"/>
    </row>
    <row r="21" spans="6:11" s="14" customFormat="1">
      <c r="F21" s="107"/>
      <c r="H21" s="108"/>
      <c r="I21" s="109"/>
      <c r="J21" s="110"/>
      <c r="K21" s="111"/>
    </row>
    <row r="22" spans="6:11" s="14" customFormat="1">
      <c r="F22" s="107"/>
      <c r="H22" s="108"/>
      <c r="I22" s="109"/>
      <c r="J22" s="110"/>
      <c r="K22" s="111"/>
    </row>
    <row r="23" spans="6:11" s="14" customFormat="1">
      <c r="F23" s="107"/>
      <c r="H23" s="108"/>
      <c r="I23" s="109"/>
      <c r="J23" s="110"/>
      <c r="K23" s="111"/>
    </row>
    <row r="24" spans="6:11" s="14" customFormat="1">
      <c r="F24" s="107"/>
      <c r="H24" s="108"/>
      <c r="I24" s="109"/>
      <c r="J24" s="110"/>
      <c r="K24" s="111"/>
    </row>
    <row r="25" spans="6:11" s="14" customFormat="1">
      <c r="F25" s="107"/>
      <c r="H25" s="108"/>
      <c r="I25" s="109"/>
      <c r="J25" s="110"/>
      <c r="K25" s="111"/>
    </row>
    <row r="26" spans="6:11" s="14" customFormat="1">
      <c r="F26" s="107"/>
      <c r="H26" s="108"/>
      <c r="I26" s="109"/>
      <c r="J26" s="110"/>
      <c r="K26" s="111"/>
    </row>
    <row r="27" spans="6:11" s="14" customFormat="1">
      <c r="F27" s="107"/>
      <c r="H27" s="108"/>
      <c r="I27" s="109"/>
      <c r="J27" s="110"/>
      <c r="K27" s="111"/>
    </row>
    <row r="28" spans="6:11" s="14" customFormat="1">
      <c r="F28" s="107"/>
      <c r="H28" s="108"/>
      <c r="I28" s="109"/>
      <c r="J28" s="110"/>
      <c r="K28" s="111"/>
    </row>
    <row r="29" spans="6:11" s="14" customFormat="1">
      <c r="F29" s="107"/>
      <c r="H29" s="108"/>
      <c r="I29" s="109"/>
      <c r="J29" s="110"/>
      <c r="K29" s="111"/>
    </row>
    <row r="30" spans="6:11" s="14" customFormat="1">
      <c r="F30" s="107"/>
      <c r="H30" s="108"/>
      <c r="I30" s="109"/>
      <c r="J30" s="110"/>
      <c r="K30" s="111"/>
    </row>
    <row r="31" spans="6:11" s="14" customFormat="1">
      <c r="F31" s="107"/>
      <c r="H31" s="108"/>
      <c r="I31" s="109"/>
      <c r="J31" s="110"/>
      <c r="K31" s="111"/>
    </row>
    <row r="32" spans="6:11" s="14" customFormat="1">
      <c r="F32" s="107"/>
      <c r="H32" s="108"/>
      <c r="I32" s="109"/>
      <c r="J32" s="110"/>
      <c r="K32" s="111"/>
    </row>
    <row r="33" spans="6:11" s="14" customFormat="1">
      <c r="F33" s="107"/>
      <c r="H33" s="108"/>
      <c r="I33" s="109"/>
      <c r="J33" s="110"/>
      <c r="K33" s="111"/>
    </row>
    <row r="34" spans="6:11" s="14" customFormat="1">
      <c r="F34" s="107"/>
      <c r="H34" s="108"/>
      <c r="I34" s="109"/>
      <c r="J34" s="110"/>
      <c r="K34" s="111"/>
    </row>
    <row r="35" spans="6:11" s="14" customFormat="1">
      <c r="F35" s="107"/>
      <c r="H35" s="108"/>
      <c r="I35" s="109"/>
      <c r="J35" s="110"/>
      <c r="K35" s="111"/>
    </row>
    <row r="36" spans="6:11" s="14" customFormat="1">
      <c r="F36" s="107"/>
      <c r="H36" s="108"/>
      <c r="I36" s="109"/>
      <c r="J36" s="110"/>
      <c r="K36" s="111"/>
    </row>
    <row r="37" spans="6:11" s="14" customFormat="1">
      <c r="F37" s="107"/>
      <c r="H37" s="108"/>
      <c r="I37" s="109"/>
      <c r="J37" s="110"/>
      <c r="K37" s="111"/>
    </row>
    <row r="38" spans="6:11" s="14" customFormat="1">
      <c r="F38" s="107"/>
      <c r="H38" s="108"/>
      <c r="I38" s="109"/>
      <c r="J38" s="110"/>
      <c r="K38" s="111"/>
    </row>
    <row r="39" spans="6:11" s="14" customFormat="1">
      <c r="F39" s="107"/>
      <c r="H39" s="108"/>
      <c r="I39" s="109"/>
      <c r="J39" s="110"/>
      <c r="K39" s="111"/>
    </row>
    <row r="40" spans="6:11" s="14" customFormat="1">
      <c r="F40" s="107"/>
      <c r="H40" s="108"/>
      <c r="I40" s="109"/>
      <c r="J40" s="110"/>
      <c r="K40" s="111"/>
    </row>
    <row r="41" spans="6:11" s="14" customFormat="1">
      <c r="F41" s="107"/>
      <c r="H41" s="108"/>
      <c r="I41" s="109"/>
      <c r="J41" s="110"/>
      <c r="K41" s="111"/>
    </row>
    <row r="42" spans="6:11" s="14" customFormat="1">
      <c r="F42" s="107"/>
      <c r="H42" s="108"/>
      <c r="I42" s="109"/>
      <c r="J42" s="110"/>
      <c r="K42" s="111"/>
    </row>
    <row r="43" spans="6:11" s="14" customFormat="1">
      <c r="F43" s="107"/>
      <c r="H43" s="108"/>
      <c r="I43" s="109"/>
      <c r="J43" s="110"/>
      <c r="K43" s="111"/>
    </row>
    <row r="44" spans="6:11" s="14" customFormat="1">
      <c r="F44" s="107"/>
      <c r="H44" s="108"/>
      <c r="I44" s="109"/>
      <c r="J44" s="110"/>
      <c r="K44" s="111"/>
    </row>
    <row r="45" spans="6:11" s="14" customFormat="1">
      <c r="F45" s="107"/>
      <c r="H45" s="108"/>
      <c r="I45" s="109"/>
      <c r="J45" s="110"/>
      <c r="K45" s="111"/>
    </row>
    <row r="46" spans="6:11" s="14" customFormat="1">
      <c r="F46" s="107"/>
      <c r="H46" s="108"/>
      <c r="I46" s="109"/>
      <c r="J46" s="110"/>
      <c r="K46" s="111"/>
    </row>
    <row r="47" spans="6:11" s="14" customFormat="1">
      <c r="F47" s="107"/>
      <c r="H47" s="108"/>
      <c r="I47" s="109"/>
      <c r="J47" s="110"/>
      <c r="K47" s="111"/>
    </row>
    <row r="48" spans="6:11" s="14" customFormat="1">
      <c r="F48" s="107"/>
      <c r="H48" s="108"/>
      <c r="I48" s="109"/>
      <c r="J48" s="110"/>
      <c r="K48" s="111"/>
    </row>
    <row r="49" spans="6:11" s="14" customFormat="1">
      <c r="F49" s="107"/>
      <c r="H49" s="108"/>
      <c r="I49" s="109"/>
      <c r="J49" s="110"/>
      <c r="K49" s="111"/>
    </row>
    <row r="50" spans="6:11" s="14" customFormat="1">
      <c r="F50" s="107"/>
      <c r="H50" s="108"/>
      <c r="I50" s="109"/>
      <c r="J50" s="110"/>
      <c r="K50" s="111"/>
    </row>
    <row r="51" spans="6:11" s="14" customFormat="1">
      <c r="F51" s="107"/>
      <c r="H51" s="108"/>
      <c r="I51" s="109"/>
      <c r="J51" s="110"/>
      <c r="K51" s="111"/>
    </row>
    <row r="52" spans="6:11" s="14" customFormat="1">
      <c r="F52" s="107"/>
      <c r="H52" s="108"/>
      <c r="I52" s="109"/>
      <c r="J52" s="110"/>
      <c r="K52" s="111"/>
    </row>
    <row r="53" spans="6:11" s="14" customFormat="1">
      <c r="F53" s="107"/>
      <c r="H53" s="108"/>
      <c r="I53" s="109"/>
      <c r="J53" s="110"/>
      <c r="K53" s="111"/>
    </row>
    <row r="54" spans="6:11" s="14" customFormat="1">
      <c r="F54" s="107"/>
      <c r="H54" s="108"/>
      <c r="I54" s="109"/>
      <c r="J54" s="110"/>
      <c r="K54" s="111"/>
    </row>
    <row r="55" spans="6:11" s="14" customFormat="1">
      <c r="F55" s="107"/>
      <c r="H55" s="108"/>
      <c r="I55" s="109"/>
      <c r="J55" s="110"/>
      <c r="K55" s="111"/>
    </row>
    <row r="56" spans="6:11" s="14" customFormat="1">
      <c r="F56" s="107"/>
      <c r="H56" s="108"/>
      <c r="I56" s="109"/>
      <c r="J56" s="110"/>
      <c r="K56" s="111"/>
    </row>
    <row r="57" spans="6:11" s="14" customFormat="1">
      <c r="F57" s="107"/>
      <c r="H57" s="108"/>
      <c r="I57" s="109"/>
      <c r="J57" s="110"/>
      <c r="K57" s="111"/>
    </row>
    <row r="58" spans="6:11" s="14" customFormat="1">
      <c r="F58" s="107"/>
      <c r="H58" s="108"/>
      <c r="I58" s="109"/>
      <c r="J58" s="110"/>
      <c r="K58" s="111"/>
    </row>
    <row r="59" spans="6:11" s="14" customFormat="1">
      <c r="F59" s="107"/>
      <c r="H59" s="108"/>
      <c r="I59" s="109"/>
      <c r="J59" s="110"/>
      <c r="K59" s="111"/>
    </row>
    <row r="60" spans="6:11" s="14" customFormat="1">
      <c r="F60" s="107"/>
      <c r="H60" s="108"/>
      <c r="I60" s="109"/>
      <c r="J60" s="110"/>
      <c r="K60" s="111"/>
    </row>
    <row r="61" spans="6:11" s="14" customFormat="1">
      <c r="F61" s="107"/>
      <c r="H61" s="108"/>
      <c r="I61" s="109"/>
      <c r="J61" s="110"/>
      <c r="K61" s="111"/>
    </row>
    <row r="62" spans="6:11" s="14" customFormat="1">
      <c r="F62" s="107"/>
      <c r="H62" s="108"/>
      <c r="I62" s="109"/>
      <c r="J62" s="110"/>
      <c r="K62" s="111"/>
    </row>
    <row r="63" spans="6:11" s="14" customFormat="1">
      <c r="F63" s="107"/>
      <c r="H63" s="108"/>
      <c r="I63" s="109"/>
      <c r="J63" s="110"/>
      <c r="K63" s="111"/>
    </row>
    <row r="64" spans="6:11" s="14" customFormat="1">
      <c r="F64" s="107"/>
      <c r="H64" s="108"/>
      <c r="I64" s="109"/>
      <c r="J64" s="110"/>
      <c r="K64" s="111"/>
    </row>
    <row r="65" spans="6:11" s="14" customFormat="1">
      <c r="F65" s="107"/>
      <c r="H65" s="108"/>
      <c r="I65" s="109"/>
      <c r="J65" s="110"/>
      <c r="K65" s="111"/>
    </row>
    <row r="66" spans="6:11" s="14" customFormat="1">
      <c r="F66" s="107"/>
      <c r="H66" s="108"/>
      <c r="I66" s="109"/>
      <c r="J66" s="110"/>
      <c r="K66" s="111"/>
    </row>
    <row r="67" spans="6:11" s="14" customFormat="1">
      <c r="F67" s="107"/>
      <c r="H67" s="108"/>
      <c r="I67" s="109"/>
      <c r="J67" s="110"/>
      <c r="K67" s="111"/>
    </row>
    <row r="68" spans="6:11" s="14" customFormat="1">
      <c r="F68" s="107"/>
      <c r="H68" s="108"/>
      <c r="I68" s="109"/>
      <c r="J68" s="110"/>
      <c r="K68" s="111"/>
    </row>
    <row r="69" spans="6:11" s="14" customFormat="1">
      <c r="F69" s="107"/>
      <c r="H69" s="108"/>
      <c r="I69" s="109"/>
      <c r="J69" s="110"/>
      <c r="K69" s="111"/>
    </row>
    <row r="70" spans="6:11" s="14" customFormat="1">
      <c r="F70" s="107"/>
      <c r="H70" s="108"/>
      <c r="I70" s="109"/>
      <c r="J70" s="110"/>
      <c r="K70" s="111"/>
    </row>
    <row r="71" spans="6:11" s="14" customFormat="1">
      <c r="F71" s="107"/>
      <c r="H71" s="108"/>
      <c r="I71" s="109"/>
      <c r="J71" s="110"/>
      <c r="K71" s="111"/>
    </row>
    <row r="72" spans="6:11" s="14" customFormat="1">
      <c r="F72" s="107"/>
      <c r="H72" s="108"/>
      <c r="I72" s="109"/>
      <c r="J72" s="110"/>
      <c r="K72" s="111"/>
    </row>
    <row r="73" spans="6:11" s="14" customFormat="1">
      <c r="F73" s="107"/>
      <c r="H73" s="108"/>
      <c r="I73" s="109"/>
      <c r="J73" s="110"/>
      <c r="K73" s="111"/>
    </row>
    <row r="74" spans="6:11" s="14" customFormat="1">
      <c r="F74" s="107"/>
      <c r="H74" s="108"/>
      <c r="I74" s="109"/>
      <c r="J74" s="110"/>
      <c r="K74" s="111"/>
    </row>
    <row r="75" spans="6:11" s="14" customFormat="1">
      <c r="F75" s="107"/>
      <c r="H75" s="108"/>
      <c r="I75" s="109"/>
      <c r="J75" s="110"/>
      <c r="K75" s="111"/>
    </row>
    <row r="76" spans="6:11" s="14" customFormat="1">
      <c r="F76" s="107"/>
      <c r="H76" s="108"/>
      <c r="I76" s="109"/>
      <c r="J76" s="110"/>
      <c r="K76" s="111"/>
    </row>
    <row r="77" spans="6:11" s="14" customFormat="1">
      <c r="F77" s="107"/>
      <c r="H77" s="108"/>
      <c r="I77" s="109"/>
      <c r="J77" s="110"/>
      <c r="K77" s="111"/>
    </row>
    <row r="78" spans="6:11" s="14" customFormat="1">
      <c r="F78" s="107"/>
      <c r="H78" s="108"/>
      <c r="I78" s="109"/>
      <c r="J78" s="110"/>
      <c r="K78" s="111"/>
    </row>
    <row r="79" spans="6:11" s="14" customFormat="1">
      <c r="F79" s="107"/>
      <c r="H79" s="108"/>
      <c r="I79" s="109"/>
      <c r="J79" s="110"/>
      <c r="K79" s="111"/>
    </row>
    <row r="80" spans="6:11" s="14" customFormat="1">
      <c r="F80" s="107"/>
      <c r="H80" s="108"/>
      <c r="I80" s="109"/>
      <c r="J80" s="110"/>
      <c r="K80" s="111"/>
    </row>
    <row r="81" spans="6:11" s="14" customFormat="1">
      <c r="F81" s="107"/>
      <c r="H81" s="108"/>
      <c r="I81" s="109"/>
      <c r="J81" s="110"/>
      <c r="K81" s="111"/>
    </row>
    <row r="82" spans="6:11" s="14" customFormat="1">
      <c r="F82" s="107"/>
      <c r="H82" s="108"/>
      <c r="I82" s="109"/>
      <c r="J82" s="110"/>
      <c r="K82" s="111"/>
    </row>
    <row r="83" spans="6:11" s="14" customFormat="1">
      <c r="F83" s="107"/>
      <c r="H83" s="108"/>
      <c r="I83" s="109"/>
      <c r="J83" s="110"/>
      <c r="K83" s="111"/>
    </row>
    <row r="84" spans="6:11" s="14" customFormat="1">
      <c r="F84" s="107"/>
      <c r="H84" s="108"/>
      <c r="I84" s="109"/>
      <c r="J84" s="110"/>
      <c r="K84" s="111"/>
    </row>
    <row r="85" spans="6:11" s="14" customFormat="1">
      <c r="F85" s="107"/>
      <c r="H85" s="108"/>
      <c r="I85" s="109"/>
      <c r="J85" s="110"/>
      <c r="K85" s="111"/>
    </row>
    <row r="86" spans="6:11" s="14" customFormat="1">
      <c r="F86" s="107"/>
      <c r="H86" s="108"/>
      <c r="I86" s="109"/>
      <c r="J86" s="110"/>
      <c r="K86" s="111"/>
    </row>
    <row r="87" spans="6:11" s="14" customFormat="1">
      <c r="F87" s="107"/>
      <c r="H87" s="108"/>
      <c r="I87" s="109"/>
      <c r="J87" s="110"/>
      <c r="K87" s="111"/>
    </row>
    <row r="88" spans="6:11" s="14" customFormat="1">
      <c r="F88" s="107"/>
      <c r="H88" s="108"/>
      <c r="I88" s="109"/>
      <c r="J88" s="110"/>
      <c r="K88" s="111"/>
    </row>
    <row r="89" spans="6:11" s="14" customFormat="1">
      <c r="F89" s="107"/>
      <c r="H89" s="108"/>
      <c r="I89" s="109"/>
      <c r="J89" s="110"/>
      <c r="K89" s="111"/>
    </row>
    <row r="90" spans="6:11" s="14" customFormat="1">
      <c r="F90" s="107"/>
      <c r="H90" s="108"/>
      <c r="I90" s="109"/>
      <c r="J90" s="110"/>
      <c r="K90" s="111"/>
    </row>
    <row r="91" spans="6:11" s="14" customFormat="1">
      <c r="F91" s="107"/>
      <c r="H91" s="108"/>
      <c r="I91" s="109"/>
      <c r="J91" s="110"/>
      <c r="K91" s="111"/>
    </row>
    <row r="92" spans="6:11" s="14" customFormat="1">
      <c r="F92" s="107"/>
      <c r="H92" s="108"/>
      <c r="I92" s="109"/>
      <c r="J92" s="110"/>
      <c r="K92" s="111"/>
    </row>
    <row r="93" spans="6:11" s="14" customFormat="1">
      <c r="F93" s="107"/>
      <c r="H93" s="108"/>
      <c r="I93" s="109"/>
      <c r="J93" s="110"/>
      <c r="K93" s="111"/>
    </row>
    <row r="94" spans="6:11" s="14" customFormat="1">
      <c r="F94" s="107"/>
      <c r="H94" s="108"/>
      <c r="I94" s="109"/>
      <c r="J94" s="110"/>
      <c r="K94" s="111"/>
    </row>
    <row r="95" spans="6:11" s="14" customFormat="1">
      <c r="F95" s="107"/>
      <c r="H95" s="108"/>
      <c r="I95" s="109"/>
      <c r="J95" s="110"/>
      <c r="K95" s="111"/>
    </row>
    <row r="96" spans="6:11" s="14" customFormat="1">
      <c r="F96" s="107"/>
      <c r="H96" s="108"/>
      <c r="I96" s="109"/>
      <c r="J96" s="110"/>
      <c r="K96" s="111"/>
    </row>
    <row r="97" spans="6:11" s="14" customFormat="1">
      <c r="F97" s="107"/>
      <c r="H97" s="108"/>
      <c r="I97" s="109"/>
      <c r="J97" s="110"/>
      <c r="K97" s="111"/>
    </row>
    <row r="98" spans="6:11" s="14" customFormat="1">
      <c r="F98" s="107"/>
      <c r="H98" s="108"/>
      <c r="I98" s="109"/>
      <c r="J98" s="110"/>
      <c r="K98" s="111"/>
    </row>
    <row r="99" spans="6:11" s="14" customFormat="1">
      <c r="F99" s="107"/>
      <c r="H99" s="108"/>
      <c r="I99" s="109"/>
      <c r="J99" s="110"/>
      <c r="K99" s="111"/>
    </row>
    <row r="100" spans="6:11" s="14" customFormat="1">
      <c r="F100" s="107"/>
      <c r="H100" s="108"/>
      <c r="I100" s="109"/>
      <c r="J100" s="110"/>
      <c r="K100" s="111"/>
    </row>
    <row r="101" spans="6:11" s="14" customFormat="1">
      <c r="F101" s="107"/>
      <c r="H101" s="108"/>
      <c r="I101" s="109"/>
      <c r="J101" s="110"/>
      <c r="K101" s="111"/>
    </row>
    <row r="102" spans="6:11" s="14" customFormat="1">
      <c r="F102" s="107"/>
      <c r="H102" s="108"/>
      <c r="I102" s="109"/>
      <c r="J102" s="110"/>
      <c r="K102" s="111"/>
    </row>
    <row r="103" spans="6:11" s="14" customFormat="1">
      <c r="F103" s="107"/>
      <c r="H103" s="108"/>
      <c r="I103" s="109"/>
      <c r="J103" s="110"/>
      <c r="K103" s="111"/>
    </row>
    <row r="104" spans="6:11" s="14" customFormat="1">
      <c r="F104" s="107"/>
      <c r="H104" s="108"/>
      <c r="I104" s="109"/>
      <c r="J104" s="110"/>
      <c r="K104" s="111"/>
    </row>
    <row r="105" spans="6:11" s="14" customFormat="1">
      <c r="F105" s="107"/>
      <c r="H105" s="108"/>
      <c r="I105" s="109"/>
      <c r="J105" s="110"/>
      <c r="K105" s="111"/>
    </row>
    <row r="106" spans="6:11" s="14" customFormat="1">
      <c r="F106" s="107"/>
      <c r="H106" s="108"/>
      <c r="I106" s="109"/>
      <c r="J106" s="110"/>
      <c r="K106" s="111"/>
    </row>
    <row r="107" spans="6:11" s="14" customFormat="1">
      <c r="F107" s="107"/>
      <c r="H107" s="108"/>
      <c r="I107" s="109"/>
      <c r="J107" s="110"/>
      <c r="K107" s="111"/>
    </row>
    <row r="108" spans="6:11" s="14" customFormat="1">
      <c r="F108" s="107"/>
      <c r="H108" s="108"/>
      <c r="I108" s="109"/>
      <c r="J108" s="110"/>
      <c r="K108" s="111"/>
    </row>
    <row r="109" spans="6:11" s="14" customFormat="1">
      <c r="F109" s="107"/>
      <c r="H109" s="108"/>
      <c r="I109" s="109"/>
      <c r="J109" s="110"/>
      <c r="K109" s="111"/>
    </row>
    <row r="110" spans="6:11" s="14" customFormat="1">
      <c r="F110" s="107"/>
      <c r="H110" s="108"/>
      <c r="I110" s="109"/>
      <c r="J110" s="110"/>
      <c r="K110" s="111"/>
    </row>
    <row r="111" spans="6:11" s="14" customFormat="1">
      <c r="F111" s="107"/>
      <c r="H111" s="108"/>
      <c r="I111" s="109"/>
      <c r="J111" s="110"/>
      <c r="K111" s="111"/>
    </row>
    <row r="112" spans="6:11" s="14" customFormat="1">
      <c r="F112" s="107"/>
      <c r="H112" s="108"/>
      <c r="I112" s="109"/>
      <c r="J112" s="110"/>
      <c r="K112" s="111"/>
    </row>
    <row r="113" spans="6:11" s="14" customFormat="1">
      <c r="F113" s="107"/>
      <c r="H113" s="108"/>
      <c r="I113" s="109"/>
      <c r="J113" s="110"/>
      <c r="K113" s="111"/>
    </row>
    <row r="114" spans="6:11" s="14" customFormat="1">
      <c r="F114" s="107"/>
      <c r="H114" s="108"/>
      <c r="I114" s="109"/>
      <c r="J114" s="110"/>
      <c r="K114" s="111"/>
    </row>
    <row r="115" spans="6:11" s="14" customFormat="1">
      <c r="F115" s="107"/>
      <c r="H115" s="108"/>
      <c r="I115" s="109"/>
      <c r="J115" s="110"/>
      <c r="K115" s="111"/>
    </row>
    <row r="116" spans="6:11" s="14" customFormat="1">
      <c r="F116" s="107"/>
      <c r="H116" s="108"/>
      <c r="I116" s="109"/>
      <c r="J116" s="110"/>
      <c r="K116" s="111"/>
    </row>
    <row r="117" spans="6:11" s="14" customFormat="1">
      <c r="F117" s="107"/>
      <c r="H117" s="108"/>
      <c r="I117" s="109"/>
      <c r="J117" s="110"/>
      <c r="K117" s="111"/>
    </row>
    <row r="118" spans="6:11" s="14" customFormat="1">
      <c r="F118" s="107"/>
      <c r="H118" s="108"/>
      <c r="I118" s="109"/>
      <c r="J118" s="110"/>
      <c r="K118" s="111"/>
    </row>
    <row r="119" spans="6:11" s="14" customFormat="1">
      <c r="F119" s="107"/>
      <c r="H119" s="108"/>
      <c r="I119" s="109"/>
      <c r="J119" s="110"/>
      <c r="K119" s="111"/>
    </row>
    <row r="120" spans="6:11" s="14" customFormat="1">
      <c r="F120" s="107"/>
      <c r="H120" s="108"/>
      <c r="I120" s="109"/>
      <c r="J120" s="110"/>
      <c r="K120" s="111"/>
    </row>
    <row r="121" spans="6:11" s="14" customFormat="1">
      <c r="F121" s="107"/>
      <c r="H121" s="108"/>
      <c r="I121" s="109"/>
      <c r="J121" s="110"/>
      <c r="K121" s="111"/>
    </row>
    <row r="122" spans="6:11" s="14" customFormat="1">
      <c r="F122" s="107"/>
      <c r="H122" s="108"/>
      <c r="I122" s="109"/>
      <c r="J122" s="110"/>
      <c r="K122" s="111"/>
    </row>
    <row r="123" spans="6:11" s="14" customFormat="1">
      <c r="F123" s="107"/>
      <c r="H123" s="108"/>
      <c r="I123" s="109"/>
      <c r="J123" s="110"/>
      <c r="K123" s="111"/>
    </row>
    <row r="124" spans="6:11" s="14" customFormat="1">
      <c r="F124" s="107"/>
      <c r="H124" s="108"/>
      <c r="I124" s="109"/>
      <c r="J124" s="110"/>
      <c r="K124" s="111"/>
    </row>
    <row r="125" spans="6:11" s="14" customFormat="1">
      <c r="F125" s="107"/>
      <c r="H125" s="108"/>
      <c r="I125" s="109"/>
      <c r="J125" s="110"/>
      <c r="K125" s="111"/>
    </row>
    <row r="126" spans="6:11" s="14" customFormat="1">
      <c r="F126" s="107"/>
      <c r="H126" s="108"/>
      <c r="I126" s="109"/>
      <c r="J126" s="110"/>
      <c r="K126" s="111"/>
    </row>
    <row r="127" spans="6:11" s="14" customFormat="1">
      <c r="F127" s="107"/>
      <c r="H127" s="108"/>
      <c r="I127" s="109"/>
      <c r="J127" s="110"/>
      <c r="K127" s="111"/>
    </row>
    <row r="128" spans="6:11" s="14" customFormat="1">
      <c r="F128" s="107"/>
      <c r="H128" s="108"/>
      <c r="I128" s="109"/>
      <c r="J128" s="110"/>
      <c r="K128" s="111"/>
    </row>
    <row r="129" spans="6:11" s="14" customFormat="1">
      <c r="F129" s="107"/>
      <c r="H129" s="108"/>
      <c r="I129" s="109"/>
      <c r="J129" s="110"/>
      <c r="K129" s="111"/>
    </row>
    <row r="130" spans="6:11" s="14" customFormat="1">
      <c r="F130" s="107"/>
      <c r="H130" s="108"/>
      <c r="I130" s="109"/>
      <c r="J130" s="110"/>
      <c r="K130" s="111"/>
    </row>
    <row r="131" spans="6:11" s="14" customFormat="1">
      <c r="F131" s="107"/>
      <c r="H131" s="108"/>
      <c r="I131" s="109"/>
      <c r="J131" s="110"/>
      <c r="K131" s="111"/>
    </row>
    <row r="132" spans="6:11" s="14" customFormat="1">
      <c r="F132" s="107"/>
      <c r="H132" s="108"/>
      <c r="I132" s="109"/>
      <c r="J132" s="110"/>
      <c r="K132" s="111"/>
    </row>
    <row r="133" spans="6:11" s="14" customFormat="1">
      <c r="F133" s="107"/>
      <c r="H133" s="108"/>
      <c r="I133" s="109"/>
      <c r="J133" s="110"/>
      <c r="K133" s="111"/>
    </row>
    <row r="134" spans="6:11" s="14" customFormat="1">
      <c r="F134" s="107"/>
      <c r="H134" s="108"/>
      <c r="I134" s="109"/>
      <c r="J134" s="110"/>
      <c r="K134" s="111"/>
    </row>
    <row r="135" spans="6:11" s="14" customFormat="1">
      <c r="F135" s="107"/>
      <c r="H135" s="108"/>
      <c r="I135" s="109"/>
      <c r="J135" s="110"/>
      <c r="K135" s="111"/>
    </row>
    <row r="136" spans="6:11" s="14" customFormat="1">
      <c r="F136" s="107"/>
      <c r="H136" s="108"/>
      <c r="I136" s="109"/>
      <c r="J136" s="110"/>
      <c r="K136" s="111"/>
    </row>
    <row r="137" spans="6:11" s="14" customFormat="1">
      <c r="F137" s="107"/>
      <c r="H137" s="108"/>
      <c r="I137" s="109"/>
      <c r="J137" s="110"/>
      <c r="K137" s="111"/>
    </row>
    <row r="138" spans="6:11" s="14" customFormat="1">
      <c r="F138" s="107"/>
      <c r="H138" s="108"/>
      <c r="I138" s="109"/>
      <c r="J138" s="110"/>
      <c r="K138" s="111"/>
    </row>
    <row r="139" spans="6:11" s="14" customFormat="1">
      <c r="F139" s="107"/>
      <c r="H139" s="108"/>
      <c r="I139" s="109"/>
      <c r="J139" s="110"/>
      <c r="K139" s="111"/>
    </row>
    <row r="140" spans="6:11" s="14" customFormat="1">
      <c r="F140" s="107"/>
      <c r="H140" s="108"/>
      <c r="I140" s="109"/>
      <c r="J140" s="110"/>
      <c r="K140" s="111"/>
    </row>
    <row r="141" spans="6:11" s="14" customFormat="1">
      <c r="F141" s="107"/>
      <c r="H141" s="108"/>
      <c r="I141" s="109"/>
      <c r="J141" s="110"/>
      <c r="K141" s="111"/>
    </row>
    <row r="142" spans="6:11" s="14" customFormat="1">
      <c r="F142" s="107"/>
      <c r="H142" s="108"/>
      <c r="I142" s="109"/>
      <c r="J142" s="110"/>
      <c r="K142" s="111"/>
    </row>
    <row r="143" spans="6:11" s="14" customFormat="1">
      <c r="F143" s="107"/>
      <c r="H143" s="108"/>
      <c r="I143" s="109"/>
      <c r="J143" s="110"/>
      <c r="K143" s="111"/>
    </row>
    <row r="144" spans="6:11" s="14" customFormat="1">
      <c r="F144" s="107"/>
      <c r="H144" s="108"/>
      <c r="I144" s="109"/>
      <c r="J144" s="110"/>
      <c r="K144" s="111"/>
    </row>
    <row r="145" spans="6:11" s="14" customFormat="1">
      <c r="F145" s="107"/>
      <c r="H145" s="108"/>
      <c r="I145" s="109"/>
      <c r="J145" s="110"/>
      <c r="K145" s="111"/>
    </row>
    <row r="146" spans="6:11" s="14" customFormat="1">
      <c r="F146" s="107"/>
      <c r="H146" s="108"/>
      <c r="I146" s="109"/>
      <c r="J146" s="110"/>
      <c r="K146" s="111"/>
    </row>
    <row r="147" spans="6:11" s="14" customFormat="1">
      <c r="F147" s="107"/>
      <c r="H147" s="108"/>
      <c r="I147" s="109"/>
      <c r="J147" s="110"/>
      <c r="K147" s="111"/>
    </row>
    <row r="148" spans="6:11" s="14" customFormat="1">
      <c r="F148" s="107"/>
      <c r="H148" s="108"/>
      <c r="I148" s="109"/>
      <c r="J148" s="110"/>
      <c r="K148" s="111"/>
    </row>
    <row r="149" spans="6:11" s="14" customFormat="1">
      <c r="F149" s="107"/>
      <c r="H149" s="108"/>
      <c r="I149" s="109"/>
      <c r="J149" s="110"/>
      <c r="K149" s="111"/>
    </row>
    <row r="150" spans="6:11" s="14" customFormat="1">
      <c r="F150" s="107"/>
      <c r="H150" s="108"/>
      <c r="I150" s="109"/>
      <c r="J150" s="110"/>
      <c r="K150" s="111"/>
    </row>
    <row r="151" spans="6:11" s="14" customFormat="1">
      <c r="F151" s="107"/>
      <c r="H151" s="108"/>
      <c r="I151" s="109"/>
      <c r="J151" s="110"/>
      <c r="K151" s="111"/>
    </row>
    <row r="152" spans="6:11" s="14" customFormat="1">
      <c r="F152" s="107"/>
      <c r="H152" s="108"/>
      <c r="I152" s="109"/>
      <c r="J152" s="110"/>
      <c r="K152" s="111"/>
    </row>
    <row r="153" spans="6:11" s="14" customFormat="1">
      <c r="F153" s="107"/>
      <c r="H153" s="108"/>
      <c r="I153" s="109"/>
      <c r="J153" s="110"/>
      <c r="K153" s="111"/>
    </row>
    <row r="154" spans="6:11" s="14" customFormat="1">
      <c r="F154" s="107"/>
      <c r="H154" s="108"/>
      <c r="I154" s="109"/>
      <c r="J154" s="110"/>
      <c r="K154" s="111"/>
    </row>
    <row r="155" spans="6:11" s="14" customFormat="1">
      <c r="F155" s="107"/>
      <c r="H155" s="108"/>
      <c r="I155" s="109"/>
      <c r="J155" s="110"/>
      <c r="K155" s="111"/>
    </row>
    <row r="156" spans="6:11" s="14" customFormat="1">
      <c r="F156" s="107"/>
      <c r="H156" s="108"/>
      <c r="I156" s="109"/>
      <c r="J156" s="110"/>
      <c r="K156" s="111"/>
    </row>
    <row r="157" spans="6:11" s="14" customFormat="1">
      <c r="F157" s="107"/>
      <c r="H157" s="108"/>
      <c r="I157" s="109"/>
      <c r="J157" s="110"/>
      <c r="K157" s="111"/>
    </row>
    <row r="158" spans="6:11" s="14" customFormat="1">
      <c r="F158" s="107"/>
      <c r="H158" s="108"/>
      <c r="I158" s="109"/>
      <c r="J158" s="110"/>
      <c r="K158" s="111"/>
    </row>
    <row r="159" spans="6:11" s="14" customFormat="1">
      <c r="F159" s="107"/>
      <c r="H159" s="108"/>
      <c r="I159" s="109"/>
      <c r="J159" s="110"/>
      <c r="K159" s="111"/>
    </row>
    <row r="160" spans="6:11" s="14" customFormat="1">
      <c r="F160" s="107"/>
      <c r="H160" s="108"/>
      <c r="I160" s="109"/>
      <c r="J160" s="110"/>
      <c r="K160" s="111"/>
    </row>
    <row r="161" spans="6:11" s="14" customFormat="1">
      <c r="F161" s="107"/>
      <c r="H161" s="108"/>
      <c r="I161" s="109"/>
      <c r="J161" s="110"/>
      <c r="K161" s="111"/>
    </row>
    <row r="162" spans="6:11" s="14" customFormat="1">
      <c r="F162" s="107"/>
      <c r="H162" s="108"/>
      <c r="I162" s="109"/>
      <c r="J162" s="110"/>
      <c r="K162" s="111"/>
    </row>
    <row r="163" spans="6:11" s="14" customFormat="1">
      <c r="F163" s="107"/>
      <c r="H163" s="108"/>
      <c r="I163" s="109"/>
      <c r="J163" s="110"/>
      <c r="K163" s="111"/>
    </row>
    <row r="164" spans="6:11" s="14" customFormat="1">
      <c r="F164" s="107"/>
      <c r="H164" s="108"/>
      <c r="I164" s="109"/>
      <c r="J164" s="110"/>
      <c r="K164" s="111"/>
    </row>
    <row r="165" spans="6:11" s="14" customFormat="1">
      <c r="F165" s="107"/>
      <c r="H165" s="108"/>
      <c r="I165" s="109"/>
      <c r="J165" s="110"/>
      <c r="K165" s="111"/>
    </row>
    <row r="166" spans="6:11" s="14" customFormat="1">
      <c r="F166" s="107"/>
      <c r="H166" s="108"/>
      <c r="I166" s="109"/>
      <c r="J166" s="110"/>
      <c r="K166" s="111"/>
    </row>
    <row r="167" spans="6:11" s="14" customFormat="1">
      <c r="F167" s="107"/>
      <c r="H167" s="108"/>
      <c r="I167" s="109"/>
      <c r="J167" s="110"/>
      <c r="K167" s="111"/>
    </row>
    <row r="168" spans="6:11" s="14" customFormat="1">
      <c r="F168" s="107"/>
      <c r="H168" s="108"/>
      <c r="I168" s="109"/>
      <c r="J168" s="110"/>
      <c r="K168" s="111"/>
    </row>
    <row r="169" spans="6:11" s="14" customFormat="1">
      <c r="F169" s="107"/>
      <c r="H169" s="108"/>
      <c r="I169" s="109"/>
      <c r="J169" s="110"/>
      <c r="K169" s="111"/>
    </row>
    <row r="170" spans="6:11" s="14" customFormat="1">
      <c r="F170" s="107"/>
      <c r="H170" s="108"/>
      <c r="I170" s="109"/>
      <c r="J170" s="110"/>
      <c r="K170" s="111"/>
    </row>
    <row r="171" spans="6:11" s="14" customFormat="1">
      <c r="F171" s="107"/>
      <c r="H171" s="108"/>
      <c r="I171" s="109"/>
      <c r="J171" s="110"/>
      <c r="K171" s="111"/>
    </row>
    <row r="172" spans="6:11" s="14" customFormat="1">
      <c r="F172" s="107"/>
      <c r="H172" s="108"/>
      <c r="I172" s="109"/>
      <c r="J172" s="110"/>
      <c r="K172" s="111"/>
    </row>
    <row r="173" spans="6:11" s="14" customFormat="1">
      <c r="F173" s="107"/>
      <c r="H173" s="108"/>
      <c r="I173" s="109"/>
      <c r="J173" s="110"/>
      <c r="K173" s="111"/>
    </row>
    <row r="174" spans="6:11" s="14" customFormat="1">
      <c r="F174" s="107"/>
      <c r="H174" s="108"/>
      <c r="I174" s="109"/>
      <c r="J174" s="110"/>
      <c r="K174" s="111"/>
    </row>
    <row r="175" spans="6:11" s="14" customFormat="1">
      <c r="F175" s="107"/>
      <c r="H175" s="108"/>
      <c r="I175" s="109"/>
      <c r="J175" s="110"/>
      <c r="K175" s="111"/>
    </row>
    <row r="176" spans="6:11" s="14" customFormat="1">
      <c r="F176" s="107"/>
      <c r="H176" s="108"/>
      <c r="I176" s="109"/>
      <c r="J176" s="110"/>
      <c r="K176" s="111"/>
    </row>
    <row r="177" spans="6:11" s="14" customFormat="1">
      <c r="F177" s="107"/>
      <c r="H177" s="108"/>
      <c r="I177" s="109"/>
      <c r="J177" s="110"/>
      <c r="K177" s="111"/>
    </row>
    <row r="178" spans="6:11" s="14" customFormat="1">
      <c r="F178" s="107"/>
      <c r="H178" s="108"/>
      <c r="I178" s="109"/>
      <c r="J178" s="110"/>
      <c r="K178" s="111"/>
    </row>
    <row r="179" spans="6:11" s="14" customFormat="1">
      <c r="F179" s="107"/>
      <c r="H179" s="108"/>
      <c r="I179" s="109"/>
      <c r="J179" s="110"/>
      <c r="K179" s="111"/>
    </row>
    <row r="180" spans="6:11" s="14" customFormat="1">
      <c r="F180" s="107"/>
      <c r="H180" s="108"/>
      <c r="I180" s="109"/>
      <c r="J180" s="110"/>
      <c r="K180" s="111"/>
    </row>
    <row r="181" spans="6:11" s="14" customFormat="1">
      <c r="F181" s="107"/>
      <c r="H181" s="108"/>
      <c r="I181" s="109"/>
      <c r="J181" s="110"/>
      <c r="K181" s="111"/>
    </row>
    <row r="182" spans="6:11" s="14" customFormat="1">
      <c r="F182" s="107"/>
      <c r="H182" s="108"/>
      <c r="I182" s="109"/>
      <c r="J182" s="110"/>
      <c r="K182" s="111"/>
    </row>
    <row r="183" spans="6:11" s="14" customFormat="1">
      <c r="F183" s="107"/>
      <c r="H183" s="108"/>
      <c r="I183" s="109"/>
      <c r="J183" s="110"/>
      <c r="K183" s="111"/>
    </row>
    <row r="184" spans="6:11" s="14" customFormat="1">
      <c r="F184" s="107"/>
      <c r="H184" s="108"/>
      <c r="I184" s="109"/>
      <c r="J184" s="110"/>
      <c r="K184" s="111"/>
    </row>
    <row r="185" spans="6:11" s="14" customFormat="1">
      <c r="F185" s="107"/>
      <c r="H185" s="108"/>
      <c r="I185" s="109"/>
      <c r="J185" s="110"/>
      <c r="K185" s="111"/>
    </row>
    <row r="186" spans="6:11" s="14" customFormat="1">
      <c r="F186" s="107"/>
      <c r="H186" s="108"/>
      <c r="I186" s="109"/>
      <c r="J186" s="110"/>
      <c r="K186" s="111"/>
    </row>
    <row r="187" spans="6:11" s="14" customFormat="1">
      <c r="F187" s="107"/>
      <c r="H187" s="108"/>
      <c r="I187" s="109"/>
      <c r="J187" s="110"/>
      <c r="K187" s="111"/>
    </row>
    <row r="188" spans="6:11" s="14" customFormat="1">
      <c r="F188" s="107"/>
      <c r="H188" s="108"/>
      <c r="I188" s="109"/>
      <c r="J188" s="110"/>
      <c r="K188" s="111"/>
    </row>
    <row r="189" spans="6:11" s="14" customFormat="1">
      <c r="F189" s="107"/>
      <c r="H189" s="108"/>
      <c r="I189" s="109"/>
      <c r="J189" s="110"/>
      <c r="K189" s="111"/>
    </row>
    <row r="190" spans="6:11" s="14" customFormat="1">
      <c r="F190" s="107"/>
      <c r="H190" s="108"/>
      <c r="I190" s="109"/>
      <c r="J190" s="110"/>
      <c r="K190" s="111"/>
    </row>
    <row r="191" spans="6:11" s="14" customFormat="1">
      <c r="F191" s="107"/>
      <c r="H191" s="108"/>
      <c r="I191" s="109"/>
      <c r="J191" s="110"/>
      <c r="K191" s="111"/>
    </row>
    <row r="192" spans="6:11" s="14" customFormat="1">
      <c r="F192" s="107"/>
      <c r="H192" s="108"/>
      <c r="I192" s="109"/>
      <c r="J192" s="110"/>
      <c r="K192" s="111"/>
    </row>
    <row r="193" spans="6:11" s="14" customFormat="1">
      <c r="F193" s="107"/>
      <c r="H193" s="108"/>
      <c r="I193" s="109"/>
      <c r="J193" s="110"/>
      <c r="K193" s="111"/>
    </row>
    <row r="194" spans="6:11" s="14" customFormat="1">
      <c r="F194" s="107"/>
      <c r="H194" s="108"/>
      <c r="I194" s="109"/>
      <c r="J194" s="110"/>
      <c r="K194" s="111"/>
    </row>
    <row r="195" spans="6:11" s="14" customFormat="1">
      <c r="F195" s="107"/>
      <c r="H195" s="108"/>
      <c r="I195" s="109"/>
      <c r="J195" s="110"/>
      <c r="K195" s="111"/>
    </row>
    <row r="196" spans="6:11" s="14" customFormat="1">
      <c r="F196" s="107"/>
      <c r="H196" s="108"/>
      <c r="I196" s="109"/>
      <c r="J196" s="110"/>
      <c r="K196" s="111"/>
    </row>
    <row r="197" spans="6:11" s="14" customFormat="1">
      <c r="F197" s="107"/>
      <c r="H197" s="108"/>
      <c r="I197" s="109"/>
      <c r="J197" s="110"/>
      <c r="K197" s="111"/>
    </row>
    <row r="198" spans="6:11" s="14" customFormat="1">
      <c r="F198" s="107"/>
      <c r="H198" s="108"/>
      <c r="I198" s="109"/>
      <c r="J198" s="110"/>
      <c r="K198" s="111"/>
    </row>
    <row r="199" spans="6:11" s="14" customFormat="1">
      <c r="F199" s="107"/>
      <c r="H199" s="108"/>
      <c r="I199" s="109"/>
      <c r="J199" s="110"/>
      <c r="K199" s="111"/>
    </row>
    <row r="200" spans="6:11" s="14" customFormat="1">
      <c r="F200" s="107"/>
      <c r="H200" s="108"/>
      <c r="I200" s="109"/>
      <c r="J200" s="110"/>
      <c r="K200" s="111"/>
    </row>
    <row r="201" spans="6:11" s="14" customFormat="1">
      <c r="F201" s="107"/>
      <c r="H201" s="108"/>
      <c r="I201" s="109"/>
      <c r="J201" s="110"/>
      <c r="K201" s="111"/>
    </row>
    <row r="202" spans="6:11" s="14" customFormat="1">
      <c r="F202" s="107"/>
      <c r="H202" s="108"/>
      <c r="I202" s="109"/>
      <c r="J202" s="110"/>
      <c r="K202" s="111"/>
    </row>
    <row r="203" spans="6:11" s="14" customFormat="1">
      <c r="F203" s="107"/>
      <c r="H203" s="108"/>
      <c r="I203" s="109"/>
      <c r="J203" s="110"/>
      <c r="K203" s="111"/>
    </row>
    <row r="204" spans="6:11" s="14" customFormat="1">
      <c r="F204" s="107"/>
      <c r="H204" s="108"/>
      <c r="I204" s="109"/>
      <c r="J204" s="110"/>
      <c r="K204" s="111"/>
    </row>
    <row r="205" spans="6:11" s="14" customFormat="1">
      <c r="F205" s="107"/>
      <c r="H205" s="108"/>
      <c r="I205" s="109"/>
      <c r="J205" s="110"/>
      <c r="K205" s="111"/>
    </row>
    <row r="206" spans="6:11" s="14" customFormat="1">
      <c r="F206" s="107"/>
      <c r="H206" s="108"/>
      <c r="I206" s="109"/>
      <c r="J206" s="110"/>
      <c r="K206" s="111"/>
    </row>
    <row r="207" spans="6:11" s="14" customFormat="1">
      <c r="F207" s="107"/>
      <c r="H207" s="108"/>
      <c r="I207" s="109"/>
      <c r="J207" s="110"/>
      <c r="K207" s="111"/>
    </row>
    <row r="208" spans="6:11" s="14" customFormat="1">
      <c r="F208" s="107"/>
      <c r="H208" s="108"/>
      <c r="I208" s="109"/>
      <c r="J208" s="110"/>
      <c r="K208" s="111"/>
    </row>
    <row r="209" spans="6:11" s="14" customFormat="1">
      <c r="F209" s="107"/>
      <c r="H209" s="108"/>
      <c r="I209" s="109"/>
      <c r="J209" s="110"/>
      <c r="K209" s="111"/>
    </row>
    <row r="210" spans="6:11" s="14" customFormat="1">
      <c r="F210" s="107"/>
      <c r="H210" s="108"/>
      <c r="I210" s="109"/>
      <c r="J210" s="110"/>
      <c r="K210" s="111"/>
    </row>
    <row r="211" spans="6:11" s="14" customFormat="1">
      <c r="F211" s="107"/>
      <c r="H211" s="108"/>
      <c r="I211" s="109"/>
      <c r="J211" s="110"/>
      <c r="K211" s="111"/>
    </row>
    <row r="212" spans="6:11" s="14" customFormat="1">
      <c r="F212" s="107"/>
      <c r="H212" s="108"/>
      <c r="I212" s="109"/>
      <c r="J212" s="110"/>
      <c r="K212" s="111"/>
    </row>
    <row r="213" spans="6:11" s="14" customFormat="1">
      <c r="F213" s="107"/>
      <c r="H213" s="108"/>
      <c r="I213" s="109"/>
      <c r="J213" s="110"/>
      <c r="K213" s="111"/>
    </row>
    <row r="214" spans="6:11" s="14" customFormat="1">
      <c r="F214" s="107"/>
      <c r="H214" s="108"/>
      <c r="I214" s="109"/>
      <c r="J214" s="110"/>
      <c r="K214" s="111"/>
    </row>
    <row r="215" spans="6:11" s="14" customFormat="1">
      <c r="F215" s="107"/>
      <c r="H215" s="108"/>
      <c r="I215" s="109"/>
      <c r="J215" s="110"/>
      <c r="K215" s="111"/>
    </row>
    <row r="216" spans="6:11" s="14" customFormat="1">
      <c r="F216" s="107"/>
      <c r="H216" s="108"/>
      <c r="I216" s="109"/>
      <c r="J216" s="110"/>
      <c r="K216" s="111"/>
    </row>
    <row r="217" spans="6:11" s="14" customFormat="1">
      <c r="F217" s="107"/>
      <c r="H217" s="108"/>
      <c r="I217" s="109"/>
      <c r="J217" s="110"/>
      <c r="K217" s="111"/>
    </row>
    <row r="218" spans="6:11" s="14" customFormat="1">
      <c r="F218" s="107"/>
      <c r="H218" s="108"/>
      <c r="I218" s="109"/>
      <c r="J218" s="110"/>
      <c r="K218" s="111"/>
    </row>
    <row r="219" spans="6:11" s="14" customFormat="1">
      <c r="F219" s="107"/>
      <c r="H219" s="108"/>
      <c r="I219" s="109"/>
      <c r="J219" s="110"/>
      <c r="K219" s="111"/>
    </row>
    <row r="220" spans="6:11" s="14" customFormat="1">
      <c r="F220" s="107"/>
      <c r="H220" s="108"/>
      <c r="I220" s="109"/>
      <c r="J220" s="110"/>
      <c r="K220" s="111"/>
    </row>
    <row r="221" spans="6:11" s="14" customFormat="1">
      <c r="F221" s="107"/>
      <c r="H221" s="108"/>
      <c r="I221" s="109"/>
      <c r="J221" s="110"/>
      <c r="K221" s="111"/>
    </row>
    <row r="222" spans="6:11" s="14" customFormat="1">
      <c r="F222" s="107"/>
      <c r="H222" s="108"/>
      <c r="I222" s="109"/>
      <c r="J222" s="110"/>
      <c r="K222" s="111"/>
    </row>
    <row r="223" spans="6:11" s="14" customFormat="1">
      <c r="F223" s="107"/>
      <c r="H223" s="108"/>
      <c r="I223" s="109"/>
      <c r="J223" s="110"/>
      <c r="K223" s="111"/>
    </row>
    <row r="224" spans="6:11" s="14" customFormat="1">
      <c r="F224" s="107"/>
      <c r="H224" s="108"/>
      <c r="I224" s="109"/>
      <c r="J224" s="110"/>
      <c r="K224" s="111"/>
    </row>
    <row r="225" spans="6:11" s="14" customFormat="1">
      <c r="F225" s="107"/>
      <c r="H225" s="108"/>
      <c r="I225" s="109"/>
      <c r="J225" s="110"/>
      <c r="K225" s="111"/>
    </row>
    <row r="226" spans="6:11" s="14" customFormat="1">
      <c r="F226" s="107"/>
      <c r="H226" s="108"/>
      <c r="I226" s="109"/>
      <c r="J226" s="110"/>
      <c r="K226" s="111"/>
    </row>
    <row r="227" spans="6:11" s="14" customFormat="1">
      <c r="F227" s="107"/>
      <c r="H227" s="108"/>
      <c r="I227" s="109"/>
      <c r="J227" s="110"/>
      <c r="K227" s="111"/>
    </row>
    <row r="228" spans="6:11" s="14" customFormat="1">
      <c r="F228" s="107"/>
      <c r="H228" s="108"/>
      <c r="I228" s="109"/>
      <c r="J228" s="110"/>
      <c r="K228" s="111"/>
    </row>
    <row r="229" spans="6:11" s="14" customFormat="1">
      <c r="F229" s="107"/>
      <c r="H229" s="108"/>
      <c r="I229" s="109"/>
      <c r="J229" s="110"/>
      <c r="K229" s="111"/>
    </row>
    <row r="230" spans="6:11" s="14" customFormat="1">
      <c r="F230" s="107"/>
      <c r="H230" s="108"/>
      <c r="I230" s="109"/>
      <c r="J230" s="110"/>
      <c r="K230" s="111"/>
    </row>
    <row r="231" spans="6:11" s="14" customFormat="1">
      <c r="F231" s="107"/>
      <c r="H231" s="108"/>
      <c r="I231" s="109"/>
      <c r="J231" s="110"/>
      <c r="K231" s="111"/>
    </row>
    <row r="232" spans="6:11" s="14" customFormat="1">
      <c r="F232" s="107"/>
      <c r="H232" s="108"/>
      <c r="I232" s="109"/>
      <c r="J232" s="110"/>
      <c r="K232" s="111"/>
    </row>
    <row r="233" spans="6:11" s="14" customFormat="1">
      <c r="F233" s="107"/>
      <c r="H233" s="108"/>
      <c r="I233" s="109"/>
      <c r="J233" s="110"/>
      <c r="K233" s="111"/>
    </row>
    <row r="234" spans="6:11" s="14" customFormat="1">
      <c r="F234" s="107"/>
      <c r="H234" s="108"/>
      <c r="I234" s="109"/>
      <c r="J234" s="110"/>
      <c r="K234" s="111"/>
    </row>
    <row r="235" spans="6:11" s="14" customFormat="1">
      <c r="F235" s="107"/>
      <c r="H235" s="108"/>
      <c r="I235" s="109"/>
      <c r="J235" s="110"/>
      <c r="K235" s="111"/>
    </row>
    <row r="236" spans="6:11" s="14" customFormat="1">
      <c r="F236" s="107"/>
      <c r="H236" s="108"/>
      <c r="I236" s="109"/>
      <c r="J236" s="110"/>
      <c r="K236" s="111"/>
    </row>
    <row r="237" spans="6:11" s="14" customFormat="1">
      <c r="F237" s="107"/>
      <c r="H237" s="108"/>
      <c r="I237" s="109"/>
      <c r="J237" s="110"/>
      <c r="K237" s="111"/>
    </row>
    <row r="238" spans="6:11" s="14" customFormat="1">
      <c r="F238" s="107"/>
      <c r="H238" s="108"/>
      <c r="I238" s="109"/>
      <c r="J238" s="110"/>
      <c r="K238" s="111"/>
    </row>
    <row r="239" spans="6:11" s="14" customFormat="1">
      <c r="F239" s="107"/>
      <c r="H239" s="108"/>
      <c r="I239" s="109"/>
      <c r="J239" s="110"/>
      <c r="K239" s="111"/>
    </row>
    <row r="240" spans="6:11" s="14" customFormat="1">
      <c r="F240" s="107"/>
      <c r="H240" s="108"/>
      <c r="I240" s="109"/>
      <c r="J240" s="110"/>
      <c r="K240" s="111"/>
    </row>
    <row r="241" spans="6:11" s="14" customFormat="1">
      <c r="F241" s="107"/>
      <c r="H241" s="108"/>
      <c r="I241" s="109"/>
      <c r="J241" s="110"/>
      <c r="K241" s="111"/>
    </row>
    <row r="242" spans="6:11" s="14" customFormat="1">
      <c r="F242" s="107"/>
      <c r="H242" s="108"/>
      <c r="I242" s="109"/>
      <c r="J242" s="110"/>
      <c r="K242" s="111"/>
    </row>
    <row r="243" spans="6:11" s="14" customFormat="1">
      <c r="F243" s="107"/>
      <c r="H243" s="108"/>
      <c r="I243" s="109"/>
      <c r="J243" s="110"/>
      <c r="K243" s="111"/>
    </row>
    <row r="244" spans="6:11" s="14" customFormat="1">
      <c r="F244" s="107"/>
      <c r="H244" s="108"/>
      <c r="I244" s="109"/>
      <c r="J244" s="110"/>
      <c r="K244" s="111"/>
    </row>
    <row r="245" spans="6:11" s="14" customFormat="1">
      <c r="F245" s="107"/>
      <c r="H245" s="108"/>
      <c r="I245" s="109"/>
      <c r="J245" s="110"/>
      <c r="K245" s="111"/>
    </row>
    <row r="246" spans="6:11" s="14" customFormat="1">
      <c r="F246" s="107"/>
      <c r="H246" s="108"/>
      <c r="I246" s="109"/>
      <c r="J246" s="110"/>
      <c r="K246" s="111"/>
    </row>
    <row r="247" spans="6:11" s="14" customFormat="1">
      <c r="F247" s="107"/>
      <c r="H247" s="108"/>
      <c r="I247" s="109"/>
      <c r="J247" s="110"/>
      <c r="K247" s="111"/>
    </row>
    <row r="248" spans="6:11" s="14" customFormat="1">
      <c r="F248" s="107"/>
      <c r="H248" s="108"/>
      <c r="I248" s="109"/>
      <c r="J248" s="110"/>
      <c r="K248" s="111"/>
    </row>
    <row r="249" spans="6:11" s="14" customFormat="1">
      <c r="F249" s="107"/>
      <c r="H249" s="108"/>
      <c r="I249" s="109"/>
      <c r="J249" s="110"/>
      <c r="K249" s="111"/>
    </row>
    <row r="250" spans="6:11" s="14" customFormat="1">
      <c r="F250" s="107"/>
      <c r="H250" s="108"/>
      <c r="I250" s="109"/>
      <c r="J250" s="110"/>
      <c r="K250" s="111"/>
    </row>
    <row r="251" spans="6:11" s="14" customFormat="1">
      <c r="F251" s="107"/>
      <c r="H251" s="108"/>
      <c r="I251" s="109"/>
      <c r="J251" s="110"/>
      <c r="K251" s="111"/>
    </row>
    <row r="252" spans="6:11" s="14" customFormat="1">
      <c r="F252" s="107"/>
      <c r="H252" s="108"/>
      <c r="I252" s="109"/>
      <c r="J252" s="110"/>
      <c r="K252" s="111"/>
    </row>
    <row r="253" spans="6:11" s="14" customFormat="1">
      <c r="F253" s="107"/>
      <c r="H253" s="108"/>
      <c r="I253" s="109"/>
      <c r="J253" s="110"/>
      <c r="K253" s="111"/>
    </row>
    <row r="254" spans="6:11" s="14" customFormat="1">
      <c r="F254" s="107"/>
      <c r="H254" s="108"/>
      <c r="I254" s="109"/>
      <c r="J254" s="110"/>
      <c r="K254" s="111"/>
    </row>
    <row r="255" spans="6:11" s="14" customFormat="1">
      <c r="F255" s="107"/>
      <c r="H255" s="108"/>
      <c r="I255" s="109"/>
      <c r="J255" s="110"/>
      <c r="K255" s="111"/>
    </row>
    <row r="256" spans="6:11" s="14" customFormat="1">
      <c r="F256" s="107"/>
      <c r="H256" s="108"/>
      <c r="I256" s="109"/>
      <c r="J256" s="110"/>
      <c r="K256" s="111"/>
    </row>
    <row r="257" spans="6:11">
      <c r="F257" s="81"/>
      <c r="H257" s="82"/>
      <c r="I257" s="83"/>
      <c r="J257" s="84"/>
      <c r="K257" s="85"/>
    </row>
    <row r="258" spans="6:11">
      <c r="F258" s="81"/>
      <c r="H258" s="82"/>
      <c r="I258" s="83"/>
      <c r="J258" s="84"/>
      <c r="K258" s="85"/>
    </row>
    <row r="259" spans="6:11">
      <c r="F259" s="81"/>
      <c r="H259" s="82"/>
      <c r="I259" s="83"/>
      <c r="J259" s="84"/>
      <c r="K259" s="85"/>
    </row>
    <row r="260" spans="6:11">
      <c r="F260" s="81"/>
      <c r="H260" s="82"/>
      <c r="I260" s="83"/>
      <c r="J260" s="84"/>
      <c r="K260" s="85"/>
    </row>
    <row r="261" spans="6:11">
      <c r="F261" s="81"/>
      <c r="H261" s="82"/>
      <c r="I261" s="83"/>
      <c r="J261" s="84"/>
      <c r="K261" s="85"/>
    </row>
    <row r="262" spans="6:11">
      <c r="F262" s="81"/>
      <c r="H262" s="82"/>
      <c r="I262" s="83"/>
      <c r="J262" s="84"/>
      <c r="K262" s="85"/>
    </row>
    <row r="263" spans="6:11">
      <c r="F263" s="81"/>
      <c r="H263" s="82"/>
      <c r="I263" s="83"/>
      <c r="J263" s="84"/>
      <c r="K263" s="85"/>
    </row>
    <row r="264" spans="6:11">
      <c r="F264" s="81"/>
      <c r="H264" s="82"/>
      <c r="I264" s="83"/>
      <c r="J264" s="84"/>
      <c r="K264" s="85"/>
    </row>
    <row r="265" spans="6:11">
      <c r="F265" s="81"/>
      <c r="H265" s="82"/>
      <c r="I265" s="83"/>
      <c r="J265" s="84"/>
      <c r="K265" s="85"/>
    </row>
    <row r="266" spans="6:11">
      <c r="F266" s="81"/>
      <c r="H266" s="82"/>
      <c r="I266" s="83"/>
      <c r="J266" s="84"/>
      <c r="K266" s="85"/>
    </row>
    <row r="267" spans="6:11">
      <c r="F267" s="81"/>
      <c r="H267" s="82"/>
      <c r="I267" s="83"/>
      <c r="J267" s="84"/>
      <c r="K267" s="85"/>
    </row>
    <row r="268" spans="6:11">
      <c r="F268" s="81"/>
      <c r="H268" s="82"/>
      <c r="I268" s="83"/>
      <c r="J268" s="84"/>
      <c r="K268" s="85"/>
    </row>
    <row r="269" spans="6:11">
      <c r="F269" s="81"/>
      <c r="H269" s="82"/>
      <c r="I269" s="83"/>
      <c r="J269" s="84"/>
      <c r="K269" s="85"/>
    </row>
    <row r="270" spans="6:11">
      <c r="F270" s="81"/>
      <c r="H270" s="82"/>
      <c r="I270" s="83"/>
      <c r="J270" s="84"/>
      <c r="K270" s="85"/>
    </row>
    <row r="271" spans="6:11">
      <c r="F271" s="81"/>
      <c r="H271" s="82"/>
      <c r="I271" s="83"/>
      <c r="J271" s="84"/>
      <c r="K271" s="85"/>
    </row>
    <row r="272" spans="6:11">
      <c r="F272" s="81"/>
      <c r="H272" s="82"/>
      <c r="I272" s="83"/>
      <c r="J272" s="84"/>
      <c r="K272" s="85"/>
    </row>
    <row r="273" spans="6:11">
      <c r="F273" s="81"/>
      <c r="H273" s="82"/>
      <c r="I273" s="83"/>
      <c r="J273" s="84"/>
      <c r="K273" s="85"/>
    </row>
    <row r="274" spans="6:11">
      <c r="F274" s="81"/>
      <c r="H274" s="82"/>
      <c r="I274" s="83"/>
      <c r="J274" s="84"/>
      <c r="K274" s="85"/>
    </row>
    <row r="275" spans="6:11">
      <c r="F275" s="81"/>
      <c r="H275" s="82"/>
      <c r="I275" s="83"/>
      <c r="J275" s="84"/>
      <c r="K275" s="85"/>
    </row>
    <row r="276" spans="6:11">
      <c r="F276" s="81"/>
      <c r="H276" s="82"/>
      <c r="I276" s="83"/>
      <c r="J276" s="84"/>
      <c r="K276" s="85"/>
    </row>
    <row r="277" spans="6:11">
      <c r="F277" s="81"/>
      <c r="H277" s="82"/>
      <c r="I277" s="83"/>
      <c r="J277" s="84"/>
      <c r="K277" s="85"/>
    </row>
    <row r="278" spans="6:11">
      <c r="F278" s="81"/>
      <c r="H278" s="82"/>
      <c r="I278" s="83"/>
      <c r="J278" s="84"/>
      <c r="K278" s="85"/>
    </row>
    <row r="279" spans="6:11">
      <c r="F279" s="81"/>
      <c r="H279" s="82"/>
      <c r="I279" s="83"/>
      <c r="J279" s="84"/>
      <c r="K279" s="85"/>
    </row>
    <row r="280" spans="6:11">
      <c r="F280" s="81"/>
      <c r="H280" s="82"/>
      <c r="I280" s="83"/>
      <c r="J280" s="84"/>
      <c r="K280" s="85"/>
    </row>
    <row r="281" spans="6:11">
      <c r="F281" s="81"/>
      <c r="H281" s="82"/>
      <c r="I281" s="83"/>
      <c r="J281" s="84"/>
      <c r="K281" s="85"/>
    </row>
    <row r="282" spans="6:11">
      <c r="F282" s="81"/>
      <c r="H282" s="82"/>
      <c r="I282" s="83"/>
      <c r="J282" s="84"/>
      <c r="K282" s="85"/>
    </row>
    <row r="283" spans="6:11">
      <c r="F283" s="81"/>
      <c r="H283" s="82"/>
      <c r="I283" s="83"/>
      <c r="J283" s="84"/>
      <c r="K283" s="85"/>
    </row>
    <row r="284" spans="6:11">
      <c r="F284" s="81"/>
      <c r="H284" s="82"/>
      <c r="I284" s="83"/>
      <c r="J284" s="84"/>
      <c r="K284" s="85"/>
    </row>
    <row r="285" spans="6:11">
      <c r="F285" s="81"/>
      <c r="H285" s="82"/>
      <c r="I285" s="83"/>
      <c r="J285" s="84"/>
      <c r="K285" s="85"/>
    </row>
    <row r="286" spans="6:11">
      <c r="F286" s="81"/>
      <c r="H286" s="82"/>
      <c r="I286" s="83"/>
      <c r="J286" s="84"/>
      <c r="K286" s="85"/>
    </row>
    <row r="287" spans="6:11">
      <c r="F287" s="81"/>
      <c r="H287" s="82"/>
      <c r="I287" s="83"/>
      <c r="J287" s="84"/>
      <c r="K287" s="85"/>
    </row>
    <row r="288" spans="6:11">
      <c r="F288" s="81"/>
      <c r="H288" s="82"/>
      <c r="I288" s="83"/>
      <c r="J288" s="84"/>
      <c r="K288" s="85"/>
    </row>
    <row r="289" spans="6:11">
      <c r="F289" s="81"/>
      <c r="H289" s="82"/>
      <c r="I289" s="83"/>
      <c r="J289" s="84"/>
      <c r="K289" s="85"/>
    </row>
    <row r="290" spans="6:11">
      <c r="F290" s="81"/>
      <c r="H290" s="82"/>
      <c r="I290" s="83"/>
      <c r="J290" s="84"/>
      <c r="K290" s="85"/>
    </row>
    <row r="291" spans="6:11">
      <c r="F291" s="81"/>
      <c r="H291" s="82"/>
      <c r="I291" s="83"/>
      <c r="J291" s="84"/>
      <c r="K291" s="85"/>
    </row>
    <row r="292" spans="6:11">
      <c r="F292" s="81"/>
      <c r="H292" s="82"/>
      <c r="I292" s="83"/>
      <c r="J292" s="84"/>
      <c r="K292" s="85"/>
    </row>
    <row r="293" spans="6:11">
      <c r="F293" s="81"/>
      <c r="H293" s="82"/>
      <c r="I293" s="83"/>
      <c r="J293" s="84"/>
      <c r="K293" s="85"/>
    </row>
    <row r="294" spans="6:11">
      <c r="F294" s="81"/>
      <c r="H294" s="82"/>
      <c r="I294" s="83"/>
      <c r="J294" s="84"/>
      <c r="K294" s="85"/>
    </row>
    <row r="295" spans="6:11">
      <c r="F295" s="81"/>
      <c r="H295" s="82"/>
      <c r="I295" s="83"/>
      <c r="J295" s="84"/>
      <c r="K295" s="85"/>
    </row>
    <row r="296" spans="6:11">
      <c r="F296" s="81"/>
      <c r="H296" s="82"/>
      <c r="I296" s="83"/>
      <c r="J296" s="84"/>
      <c r="K296" s="85"/>
    </row>
    <row r="297" spans="6:11">
      <c r="F297" s="81"/>
      <c r="H297" s="82"/>
      <c r="I297" s="83"/>
      <c r="J297" s="84"/>
      <c r="K297" s="85"/>
    </row>
    <row r="298" spans="6:11">
      <c r="F298" s="81"/>
      <c r="H298" s="82"/>
      <c r="I298" s="83"/>
      <c r="J298" s="84"/>
      <c r="K298" s="85"/>
    </row>
    <row r="299" spans="6:11">
      <c r="F299" s="81"/>
      <c r="H299" s="82"/>
      <c r="I299" s="83"/>
      <c r="J299" s="84"/>
      <c r="K299" s="85"/>
    </row>
    <row r="300" spans="6:11">
      <c r="F300" s="81"/>
      <c r="H300" s="82"/>
      <c r="I300" s="83"/>
      <c r="J300" s="84"/>
      <c r="K300" s="85"/>
    </row>
    <row r="301" spans="6:11">
      <c r="F301" s="81"/>
      <c r="H301" s="82"/>
      <c r="I301" s="83"/>
      <c r="J301" s="84"/>
      <c r="K301" s="85"/>
    </row>
    <row r="302" spans="6:11">
      <c r="F302" s="81"/>
      <c r="H302" s="82"/>
      <c r="I302" s="83"/>
      <c r="J302" s="84"/>
      <c r="K302" s="85"/>
    </row>
    <row r="303" spans="6:11">
      <c r="F303" s="81"/>
      <c r="H303" s="82"/>
      <c r="I303" s="83"/>
      <c r="J303" s="84"/>
      <c r="K303" s="85"/>
    </row>
    <row r="304" spans="6:11">
      <c r="F304" s="81"/>
      <c r="H304" s="82"/>
      <c r="I304" s="83"/>
      <c r="J304" s="84"/>
      <c r="K304" s="85"/>
    </row>
    <row r="305" spans="6:11">
      <c r="F305" s="81"/>
      <c r="H305" s="82"/>
      <c r="I305" s="83"/>
      <c r="J305" s="84"/>
      <c r="K305" s="85"/>
    </row>
    <row r="306" spans="6:11">
      <c r="F306" s="81"/>
      <c r="H306" s="82"/>
      <c r="I306" s="83"/>
      <c r="J306" s="84"/>
      <c r="K306" s="85"/>
    </row>
    <row r="307" spans="6:11">
      <c r="F307" s="81"/>
      <c r="H307" s="82"/>
      <c r="I307" s="83"/>
      <c r="J307" s="84"/>
      <c r="K307" s="85"/>
    </row>
    <row r="308" spans="6:11">
      <c r="F308" s="81"/>
      <c r="H308" s="82"/>
      <c r="I308" s="83"/>
      <c r="J308" s="84"/>
      <c r="K308" s="85"/>
    </row>
    <row r="309" spans="6:11">
      <c r="F309" s="81"/>
      <c r="H309" s="82"/>
      <c r="I309" s="83"/>
      <c r="J309" s="84"/>
      <c r="K309" s="85"/>
    </row>
    <row r="310" spans="6:11">
      <c r="F310" s="81"/>
      <c r="H310" s="82"/>
      <c r="I310" s="83"/>
      <c r="J310" s="84"/>
      <c r="K310" s="85"/>
    </row>
    <row r="311" spans="6:11">
      <c r="F311" s="81"/>
      <c r="H311" s="82"/>
      <c r="I311" s="83"/>
      <c r="J311" s="84"/>
      <c r="K311" s="85"/>
    </row>
    <row r="312" spans="6:11">
      <c r="F312" s="81"/>
      <c r="H312" s="82"/>
      <c r="I312" s="83"/>
      <c r="J312" s="84"/>
      <c r="K312" s="85"/>
    </row>
    <row r="313" spans="6:11">
      <c r="F313" s="81"/>
      <c r="H313" s="82"/>
      <c r="I313" s="83"/>
      <c r="J313" s="84"/>
      <c r="K313" s="85"/>
    </row>
    <row r="314" spans="6:11">
      <c r="F314" s="81"/>
      <c r="H314" s="82"/>
      <c r="I314" s="83"/>
      <c r="J314" s="84"/>
      <c r="K314" s="85"/>
    </row>
    <row r="315" spans="6:11">
      <c r="F315" s="81"/>
      <c r="H315" s="82"/>
      <c r="I315" s="83"/>
      <c r="J315" s="84"/>
      <c r="K315" s="85"/>
    </row>
    <row r="316" spans="6:11">
      <c r="F316" s="81"/>
      <c r="H316" s="82"/>
      <c r="I316" s="83"/>
      <c r="J316" s="84"/>
      <c r="K316" s="85"/>
    </row>
    <row r="317" spans="6:11">
      <c r="F317" s="81"/>
      <c r="H317" s="82"/>
      <c r="I317" s="83"/>
      <c r="J317" s="84"/>
      <c r="K317" s="85"/>
    </row>
    <row r="318" spans="6:11">
      <c r="F318" s="81"/>
      <c r="H318" s="82"/>
      <c r="I318" s="83"/>
      <c r="J318" s="84"/>
      <c r="K318" s="85"/>
    </row>
    <row r="319" spans="6:11">
      <c r="F319" s="81"/>
      <c r="H319" s="82"/>
      <c r="I319" s="83"/>
      <c r="J319" s="84"/>
      <c r="K319" s="85"/>
    </row>
    <row r="320" spans="6:11">
      <c r="F320" s="81"/>
      <c r="H320" s="82"/>
      <c r="I320" s="83"/>
      <c r="J320" s="84"/>
      <c r="K320" s="85"/>
    </row>
    <row r="321" spans="6:11">
      <c r="F321" s="81"/>
      <c r="H321" s="82"/>
      <c r="I321" s="83"/>
      <c r="J321" s="84"/>
      <c r="K321" s="85"/>
    </row>
    <row r="322" spans="6:11">
      <c r="F322" s="81"/>
      <c r="H322" s="82"/>
      <c r="I322" s="83"/>
      <c r="J322" s="84"/>
      <c r="K322" s="85"/>
    </row>
    <row r="323" spans="6:11">
      <c r="F323" s="81"/>
      <c r="H323" s="82"/>
      <c r="I323" s="83"/>
      <c r="J323" s="84"/>
      <c r="K323" s="85"/>
    </row>
    <row r="324" spans="6:11">
      <c r="F324" s="81"/>
      <c r="H324" s="82"/>
      <c r="I324" s="83"/>
      <c r="J324" s="84"/>
      <c r="K324" s="85"/>
    </row>
    <row r="325" spans="6:11">
      <c r="F325" s="81"/>
      <c r="H325" s="82"/>
      <c r="I325" s="83"/>
      <c r="J325" s="84"/>
      <c r="K325" s="85"/>
    </row>
    <row r="326" spans="6:11">
      <c r="F326" s="81"/>
      <c r="H326" s="82"/>
      <c r="I326" s="83"/>
      <c r="J326" s="84"/>
      <c r="K326" s="85"/>
    </row>
    <row r="327" spans="6:11">
      <c r="F327" s="81"/>
      <c r="H327" s="82"/>
      <c r="I327" s="83"/>
      <c r="J327" s="84"/>
      <c r="K327" s="85"/>
    </row>
    <row r="328" spans="6:11">
      <c r="F328" s="81"/>
      <c r="H328" s="82"/>
      <c r="I328" s="83"/>
      <c r="J328" s="84"/>
      <c r="K328" s="85"/>
    </row>
    <row r="329" spans="6:11">
      <c r="F329" s="81"/>
      <c r="H329" s="82"/>
      <c r="I329" s="83"/>
      <c r="J329" s="84"/>
      <c r="K329" s="85"/>
    </row>
    <row r="330" spans="6:11">
      <c r="F330" s="81"/>
      <c r="H330" s="82"/>
      <c r="I330" s="83"/>
      <c r="J330" s="84"/>
      <c r="K330" s="85"/>
    </row>
    <row r="331" spans="6:11">
      <c r="F331" s="81"/>
      <c r="H331" s="82"/>
      <c r="I331" s="83"/>
      <c r="J331" s="84"/>
      <c r="K331" s="85"/>
    </row>
    <row r="332" spans="6:11">
      <c r="F332" s="81"/>
      <c r="H332" s="82"/>
      <c r="I332" s="83"/>
      <c r="J332" s="84"/>
      <c r="K332" s="85"/>
    </row>
    <row r="333" spans="6:11">
      <c r="F333" s="81"/>
      <c r="H333" s="82"/>
      <c r="I333" s="83"/>
      <c r="J333" s="84"/>
      <c r="K333" s="85"/>
    </row>
    <row r="334" spans="6:11">
      <c r="F334" s="81"/>
      <c r="H334" s="82"/>
      <c r="I334" s="83"/>
      <c r="J334" s="84"/>
      <c r="K334" s="85"/>
    </row>
    <row r="335" spans="6:11">
      <c r="F335" s="81"/>
      <c r="H335" s="82"/>
      <c r="I335" s="83"/>
      <c r="J335" s="84"/>
      <c r="K335" s="85"/>
    </row>
    <row r="336" spans="6:11">
      <c r="F336" s="81"/>
      <c r="H336" s="82"/>
      <c r="I336" s="83"/>
      <c r="J336" s="84"/>
      <c r="K336" s="85"/>
    </row>
    <row r="337" spans="6:11">
      <c r="F337" s="81"/>
      <c r="H337" s="82"/>
      <c r="I337" s="83"/>
      <c r="J337" s="84"/>
      <c r="K337" s="85"/>
    </row>
    <row r="338" spans="6:11">
      <c r="F338" s="81"/>
      <c r="H338" s="82"/>
      <c r="I338" s="83"/>
      <c r="J338" s="84"/>
      <c r="K338" s="85"/>
    </row>
    <row r="339" spans="6:11">
      <c r="F339" s="81"/>
      <c r="H339" s="82"/>
      <c r="I339" s="83"/>
      <c r="J339" s="84"/>
      <c r="K339" s="85"/>
    </row>
    <row r="340" spans="6:11">
      <c r="F340" s="81"/>
      <c r="H340" s="82"/>
      <c r="I340" s="83"/>
      <c r="J340" s="84"/>
      <c r="K340" s="85"/>
    </row>
    <row r="341" spans="6:11">
      <c r="F341" s="81"/>
      <c r="H341" s="82"/>
      <c r="I341" s="83"/>
      <c r="J341" s="84"/>
      <c r="K341" s="85"/>
    </row>
    <row r="342" spans="6:11">
      <c r="F342" s="81"/>
      <c r="H342" s="82"/>
      <c r="I342" s="83"/>
      <c r="J342" s="84"/>
      <c r="K342" s="85"/>
    </row>
    <row r="343" spans="6:11">
      <c r="F343" s="81"/>
      <c r="H343" s="82"/>
      <c r="I343" s="83"/>
      <c r="J343" s="84"/>
      <c r="K343" s="85"/>
    </row>
    <row r="344" spans="6:11">
      <c r="F344" s="81"/>
      <c r="H344" s="82"/>
      <c r="I344" s="83"/>
      <c r="J344" s="84"/>
      <c r="K344" s="85"/>
    </row>
    <row r="345" spans="6:11">
      <c r="F345" s="81"/>
      <c r="H345" s="82"/>
      <c r="I345" s="83"/>
      <c r="J345" s="84"/>
      <c r="K345" s="85"/>
    </row>
    <row r="346" spans="6:11">
      <c r="F346" s="81"/>
      <c r="H346" s="82"/>
      <c r="I346" s="83"/>
      <c r="J346" s="84"/>
      <c r="K346" s="85"/>
    </row>
    <row r="347" spans="6:11">
      <c r="F347" s="81"/>
      <c r="H347" s="82"/>
      <c r="I347" s="83"/>
      <c r="J347" s="84"/>
      <c r="K347" s="85"/>
    </row>
    <row r="348" spans="6:11">
      <c r="F348" s="81"/>
      <c r="H348" s="82"/>
      <c r="I348" s="83"/>
      <c r="J348" s="84"/>
      <c r="K348" s="85"/>
    </row>
    <row r="349" spans="6:11">
      <c r="F349" s="81"/>
      <c r="H349" s="82"/>
      <c r="I349" s="83"/>
      <c r="J349" s="84"/>
      <c r="K349" s="85"/>
    </row>
    <row r="350" spans="6:11">
      <c r="F350" s="81"/>
      <c r="H350" s="82"/>
      <c r="I350" s="83"/>
      <c r="J350" s="84"/>
      <c r="K350" s="85"/>
    </row>
    <row r="351" spans="6:11">
      <c r="F351" s="81"/>
      <c r="H351" s="82"/>
      <c r="I351" s="83"/>
      <c r="J351" s="84"/>
      <c r="K351" s="85"/>
    </row>
    <row r="352" spans="6:11">
      <c r="F352" s="81"/>
      <c r="H352" s="82"/>
      <c r="I352" s="83"/>
      <c r="J352" s="84"/>
      <c r="K352" s="85"/>
    </row>
    <row r="353" spans="6:11">
      <c r="F353" s="81"/>
      <c r="H353" s="82"/>
      <c r="I353" s="83"/>
      <c r="J353" s="84"/>
      <c r="K353" s="85"/>
    </row>
    <row r="354" spans="6:11">
      <c r="F354" s="81"/>
      <c r="H354" s="82"/>
      <c r="I354" s="83"/>
      <c r="J354" s="84"/>
      <c r="K354" s="85"/>
    </row>
    <row r="355" spans="6:11">
      <c r="F355" s="81"/>
      <c r="H355" s="82"/>
      <c r="I355" s="83"/>
      <c r="J355" s="84"/>
      <c r="K355" s="85"/>
    </row>
    <row r="356" spans="6:11">
      <c r="F356" s="81"/>
      <c r="H356" s="82"/>
      <c r="I356" s="83"/>
      <c r="J356" s="84"/>
      <c r="K356" s="85"/>
    </row>
    <row r="357" spans="6:11">
      <c r="F357" s="81"/>
      <c r="H357" s="82"/>
      <c r="I357" s="83"/>
      <c r="J357" s="84"/>
      <c r="K357" s="85"/>
    </row>
    <row r="358" spans="6:11">
      <c r="F358" s="81"/>
      <c r="H358" s="82"/>
      <c r="I358" s="83"/>
      <c r="J358" s="84"/>
      <c r="K358" s="85"/>
    </row>
    <row r="359" spans="6:11">
      <c r="F359" s="81"/>
      <c r="H359" s="82"/>
      <c r="I359" s="83"/>
      <c r="J359" s="84"/>
      <c r="K359" s="85"/>
    </row>
    <row r="360" spans="6:11">
      <c r="F360" s="81"/>
      <c r="H360" s="82"/>
      <c r="I360" s="83"/>
      <c r="J360" s="84"/>
      <c r="K360" s="85"/>
    </row>
    <row r="361" spans="6:11">
      <c r="F361" s="81"/>
      <c r="H361" s="82"/>
      <c r="I361" s="83"/>
      <c r="J361" s="84"/>
      <c r="K361" s="85"/>
    </row>
    <row r="362" spans="6:11">
      <c r="F362" s="81"/>
      <c r="H362" s="82"/>
      <c r="I362" s="83"/>
      <c r="J362" s="84"/>
      <c r="K362" s="85"/>
    </row>
    <row r="363" spans="6:11">
      <c r="F363" s="81"/>
      <c r="H363" s="82"/>
      <c r="I363" s="83"/>
      <c r="J363" s="84"/>
      <c r="K363" s="85"/>
    </row>
    <row r="364" spans="6:11">
      <c r="F364" s="81"/>
      <c r="H364" s="82"/>
      <c r="I364" s="83"/>
      <c r="J364" s="84"/>
      <c r="K364" s="85"/>
    </row>
    <row r="365" spans="6:11">
      <c r="F365" s="81"/>
      <c r="H365" s="82"/>
      <c r="I365" s="83"/>
      <c r="J365" s="84"/>
      <c r="K365" s="85"/>
    </row>
    <row r="366" spans="6:11">
      <c r="F366" s="81"/>
      <c r="H366" s="82"/>
      <c r="I366" s="83"/>
      <c r="J366" s="84"/>
      <c r="K366" s="85"/>
    </row>
    <row r="367" spans="6:11">
      <c r="F367" s="81"/>
      <c r="H367" s="82"/>
      <c r="I367" s="83"/>
      <c r="J367" s="84"/>
      <c r="K367" s="85"/>
    </row>
    <row r="368" spans="6:11">
      <c r="F368" s="81"/>
      <c r="H368" s="82"/>
      <c r="I368" s="83"/>
      <c r="J368" s="84"/>
      <c r="K368" s="85"/>
    </row>
    <row r="369" spans="6:11">
      <c r="F369" s="81"/>
      <c r="H369" s="82"/>
      <c r="I369" s="83"/>
      <c r="J369" s="84"/>
      <c r="K369" s="85"/>
    </row>
    <row r="370" spans="6:11">
      <c r="F370" s="81"/>
      <c r="H370" s="82"/>
      <c r="I370" s="83"/>
      <c r="J370" s="84"/>
      <c r="K370" s="85"/>
    </row>
    <row r="371" spans="6:11">
      <c r="F371" s="81"/>
      <c r="H371" s="82"/>
      <c r="I371" s="83"/>
      <c r="J371" s="84"/>
      <c r="K371" s="85"/>
    </row>
    <row r="372" spans="6:11">
      <c r="F372" s="81"/>
      <c r="H372" s="82"/>
      <c r="I372" s="83"/>
      <c r="J372" s="84"/>
      <c r="K372" s="85"/>
    </row>
    <row r="373" spans="6:11">
      <c r="F373" s="81"/>
      <c r="H373" s="82"/>
      <c r="I373" s="83"/>
      <c r="J373" s="84"/>
      <c r="K373" s="85"/>
    </row>
    <row r="374" spans="6:11">
      <c r="F374" s="81"/>
      <c r="H374" s="82"/>
      <c r="I374" s="83"/>
      <c r="J374" s="84"/>
      <c r="K374" s="85"/>
    </row>
    <row r="375" spans="6:11">
      <c r="F375" s="81"/>
      <c r="H375" s="82"/>
      <c r="I375" s="83"/>
      <c r="J375" s="84"/>
      <c r="K375" s="85"/>
    </row>
    <row r="376" spans="6:11">
      <c r="F376" s="81"/>
      <c r="H376" s="82"/>
      <c r="I376" s="83"/>
      <c r="J376" s="84"/>
      <c r="K376" s="85"/>
    </row>
    <row r="377" spans="6:11">
      <c r="F377" s="81"/>
      <c r="H377" s="82"/>
      <c r="I377" s="83"/>
      <c r="J377" s="84"/>
      <c r="K377" s="85"/>
    </row>
    <row r="378" spans="6:11">
      <c r="F378" s="81"/>
      <c r="H378" s="82"/>
      <c r="I378" s="83"/>
      <c r="J378" s="84"/>
      <c r="K378" s="85"/>
    </row>
    <row r="379" spans="6:11">
      <c r="F379" s="81"/>
      <c r="H379" s="82"/>
      <c r="I379" s="83"/>
      <c r="J379" s="84"/>
      <c r="K379" s="85"/>
    </row>
    <row r="380" spans="6:11">
      <c r="F380" s="81"/>
      <c r="H380" s="82"/>
      <c r="I380" s="83"/>
      <c r="J380" s="84"/>
      <c r="K380" s="85"/>
    </row>
    <row r="381" spans="6:11">
      <c r="F381" s="81"/>
      <c r="H381" s="82"/>
      <c r="I381" s="83"/>
      <c r="J381" s="84"/>
      <c r="K381" s="85"/>
    </row>
    <row r="382" spans="6:11">
      <c r="F382" s="81"/>
      <c r="H382" s="82"/>
      <c r="I382" s="83"/>
      <c r="J382" s="84"/>
      <c r="K382" s="85"/>
    </row>
    <row r="383" spans="6:11">
      <c r="F383" s="81"/>
      <c r="H383" s="82"/>
      <c r="I383" s="83"/>
      <c r="J383" s="84"/>
      <c r="K383" s="85"/>
    </row>
    <row r="384" spans="6:11">
      <c r="F384" s="81"/>
      <c r="H384" s="82"/>
      <c r="I384" s="83"/>
      <c r="J384" s="84"/>
      <c r="K384" s="85"/>
    </row>
    <row r="385" spans="6:11">
      <c r="F385" s="81"/>
      <c r="H385" s="82"/>
      <c r="I385" s="83"/>
      <c r="J385" s="84"/>
      <c r="K385" s="85"/>
    </row>
    <row r="386" spans="6:11">
      <c r="F386" s="81"/>
      <c r="H386" s="82"/>
      <c r="I386" s="83"/>
      <c r="J386" s="84"/>
      <c r="K386" s="85"/>
    </row>
    <row r="387" spans="6:11">
      <c r="F387" s="81"/>
      <c r="H387" s="82"/>
      <c r="I387" s="83"/>
      <c r="J387" s="84"/>
      <c r="K387" s="85"/>
    </row>
    <row r="388" spans="6:11">
      <c r="F388" s="81"/>
      <c r="H388" s="82"/>
      <c r="I388" s="83"/>
      <c r="J388" s="84"/>
      <c r="K388" s="85"/>
    </row>
    <row r="389" spans="6:11">
      <c r="F389" s="81"/>
      <c r="H389" s="82"/>
      <c r="I389" s="83"/>
      <c r="J389" s="84"/>
      <c r="K389" s="85"/>
    </row>
    <row r="390" spans="6:11">
      <c r="F390" s="81"/>
      <c r="H390" s="82"/>
      <c r="I390" s="83"/>
      <c r="J390" s="84"/>
      <c r="K390" s="85"/>
    </row>
    <row r="391" spans="6:11">
      <c r="F391" s="81"/>
      <c r="H391" s="82"/>
      <c r="I391" s="83"/>
      <c r="J391" s="84"/>
      <c r="K391" s="85"/>
    </row>
    <row r="392" spans="6:11">
      <c r="F392" s="81"/>
      <c r="H392" s="82"/>
      <c r="I392" s="83"/>
      <c r="J392" s="84"/>
      <c r="K392" s="85"/>
    </row>
    <row r="393" spans="6:11">
      <c r="F393" s="81"/>
      <c r="H393" s="82"/>
      <c r="I393" s="83"/>
      <c r="J393" s="84"/>
      <c r="K393" s="85"/>
    </row>
    <row r="394" spans="6:11">
      <c r="F394" s="81"/>
      <c r="H394" s="82"/>
      <c r="I394" s="83"/>
      <c r="J394" s="84"/>
      <c r="K394" s="85"/>
    </row>
    <row r="395" spans="6:11">
      <c r="F395" s="81"/>
      <c r="H395" s="82"/>
      <c r="I395" s="83"/>
      <c r="J395" s="84"/>
      <c r="K395" s="85"/>
    </row>
    <row r="396" spans="6:11">
      <c r="F396" s="81"/>
      <c r="H396" s="82"/>
      <c r="I396" s="83"/>
      <c r="J396" s="84"/>
      <c r="K396" s="85"/>
    </row>
    <row r="397" spans="6:11">
      <c r="F397" s="81"/>
      <c r="H397" s="82"/>
      <c r="I397" s="83"/>
      <c r="J397" s="84"/>
      <c r="K397" s="85"/>
    </row>
    <row r="398" spans="6:11">
      <c r="F398" s="81"/>
      <c r="H398" s="82"/>
      <c r="I398" s="83"/>
      <c r="J398" s="84"/>
      <c r="K398" s="85"/>
    </row>
    <row r="399" spans="6:11">
      <c r="F399" s="81"/>
      <c r="H399" s="82"/>
      <c r="I399" s="83"/>
      <c r="J399" s="84"/>
      <c r="K399" s="85"/>
    </row>
    <row r="400" spans="6:11">
      <c r="F400" s="81"/>
      <c r="H400" s="82"/>
      <c r="I400" s="83"/>
      <c r="J400" s="84"/>
      <c r="K400" s="85"/>
    </row>
    <row r="401" spans="6:11">
      <c r="F401" s="81"/>
      <c r="H401" s="82"/>
      <c r="I401" s="83"/>
      <c r="J401" s="84"/>
      <c r="K401" s="85"/>
    </row>
    <row r="402" spans="6:11">
      <c r="F402" s="81"/>
      <c r="H402" s="82"/>
      <c r="I402" s="83"/>
      <c r="J402" s="84"/>
      <c r="K402" s="85"/>
    </row>
    <row r="403" spans="6:11">
      <c r="F403" s="81"/>
      <c r="H403" s="82"/>
      <c r="I403" s="83"/>
      <c r="J403" s="84"/>
      <c r="K403" s="85"/>
    </row>
    <row r="404" spans="6:11">
      <c r="F404" s="81"/>
      <c r="H404" s="82"/>
      <c r="I404" s="83"/>
      <c r="J404" s="84"/>
      <c r="K404" s="85"/>
    </row>
    <row r="405" spans="6:11">
      <c r="F405" s="81"/>
      <c r="H405" s="82"/>
      <c r="I405" s="83"/>
      <c r="J405" s="84"/>
      <c r="K405" s="85"/>
    </row>
    <row r="406" spans="6:11">
      <c r="F406" s="81"/>
      <c r="H406" s="82"/>
      <c r="I406" s="83"/>
      <c r="J406" s="84"/>
      <c r="K406" s="85"/>
    </row>
    <row r="407" spans="6:11">
      <c r="F407" s="81"/>
      <c r="H407" s="82"/>
      <c r="I407" s="83"/>
      <c r="J407" s="84"/>
      <c r="K407" s="85"/>
    </row>
    <row r="408" spans="6:11">
      <c r="F408" s="81"/>
      <c r="H408" s="82"/>
      <c r="I408" s="83"/>
      <c r="J408" s="84"/>
      <c r="K408" s="85"/>
    </row>
    <row r="409" spans="6:11">
      <c r="F409" s="81"/>
      <c r="H409" s="82"/>
      <c r="I409" s="83"/>
      <c r="J409" s="84"/>
      <c r="K409" s="85"/>
    </row>
    <row r="410" spans="6:11">
      <c r="F410" s="81"/>
      <c r="H410" s="82"/>
      <c r="I410" s="83"/>
      <c r="J410" s="84"/>
      <c r="K410" s="85"/>
    </row>
    <row r="411" spans="6:11">
      <c r="F411" s="81"/>
      <c r="H411" s="82"/>
      <c r="I411" s="83"/>
      <c r="J411" s="84"/>
      <c r="K411" s="85"/>
    </row>
    <row r="412" spans="6:11">
      <c r="F412" s="81"/>
      <c r="H412" s="82"/>
      <c r="I412" s="83"/>
      <c r="J412" s="84"/>
      <c r="K412" s="85"/>
    </row>
    <row r="413" spans="6:11">
      <c r="F413" s="81"/>
      <c r="H413" s="82"/>
      <c r="I413" s="83"/>
      <c r="J413" s="84"/>
      <c r="K413" s="85"/>
    </row>
    <row r="414" spans="6:11">
      <c r="F414" s="81"/>
      <c r="H414" s="82"/>
      <c r="I414" s="83"/>
      <c r="J414" s="84"/>
      <c r="K414" s="85"/>
    </row>
    <row r="415" spans="6:11">
      <c r="F415" s="81"/>
      <c r="H415" s="82"/>
      <c r="I415" s="83"/>
      <c r="J415" s="84"/>
      <c r="K415" s="85"/>
    </row>
    <row r="416" spans="6:11">
      <c r="F416" s="81"/>
      <c r="H416" s="82"/>
      <c r="I416" s="83"/>
      <c r="J416" s="84"/>
      <c r="K416" s="85"/>
    </row>
    <row r="417" spans="6:11">
      <c r="F417" s="81"/>
      <c r="H417" s="82"/>
      <c r="I417" s="83"/>
      <c r="J417" s="84"/>
      <c r="K417" s="85"/>
    </row>
    <row r="418" spans="6:11">
      <c r="F418" s="81"/>
      <c r="H418" s="82"/>
      <c r="I418" s="83"/>
      <c r="J418" s="84"/>
      <c r="K418" s="85"/>
    </row>
    <row r="419" spans="6:11">
      <c r="F419" s="81"/>
      <c r="H419" s="82"/>
      <c r="I419" s="83"/>
      <c r="J419" s="84"/>
      <c r="K419" s="85"/>
    </row>
    <row r="420" spans="6:11">
      <c r="F420" s="81"/>
      <c r="H420" s="82"/>
      <c r="I420" s="83"/>
      <c r="J420" s="84"/>
      <c r="K420" s="85"/>
    </row>
    <row r="421" spans="6:11">
      <c r="F421" s="81"/>
      <c r="H421" s="82"/>
      <c r="I421" s="83"/>
      <c r="J421" s="84"/>
      <c r="K421" s="85"/>
    </row>
    <row r="422" spans="6:11">
      <c r="F422" s="81"/>
      <c r="H422" s="82"/>
      <c r="I422" s="83"/>
      <c r="J422" s="84"/>
      <c r="K422" s="85"/>
    </row>
    <row r="423" spans="6:11">
      <c r="F423" s="81"/>
      <c r="H423" s="82"/>
      <c r="I423" s="83"/>
      <c r="J423" s="84"/>
      <c r="K423" s="85"/>
    </row>
    <row r="424" spans="6:11">
      <c r="F424" s="81"/>
      <c r="H424" s="82"/>
      <c r="I424" s="83"/>
      <c r="J424" s="84"/>
      <c r="K424" s="85"/>
    </row>
    <row r="425" spans="6:11">
      <c r="F425" s="81"/>
      <c r="H425" s="82"/>
      <c r="I425" s="83"/>
      <c r="J425" s="84"/>
      <c r="K425" s="85"/>
    </row>
    <row r="426" spans="6:11">
      <c r="F426" s="81"/>
      <c r="H426" s="82"/>
      <c r="I426" s="83"/>
      <c r="J426" s="84"/>
      <c r="K426" s="85"/>
    </row>
    <row r="427" spans="6:11">
      <c r="F427" s="81"/>
      <c r="H427" s="82"/>
      <c r="I427" s="83"/>
      <c r="J427" s="84"/>
      <c r="K427" s="85"/>
    </row>
    <row r="428" spans="6:11">
      <c r="F428" s="81"/>
      <c r="H428" s="82"/>
      <c r="I428" s="83"/>
      <c r="J428" s="84"/>
      <c r="K428" s="85"/>
    </row>
    <row r="429" spans="6:11">
      <c r="F429" s="81"/>
      <c r="H429" s="82"/>
      <c r="I429" s="83"/>
      <c r="J429" s="84"/>
      <c r="K429" s="85"/>
    </row>
    <row r="430" spans="6:11">
      <c r="F430" s="81"/>
      <c r="H430" s="82"/>
      <c r="I430" s="83"/>
      <c r="J430" s="84"/>
      <c r="K430" s="85"/>
    </row>
    <row r="431" spans="6:11">
      <c r="F431" s="81"/>
      <c r="H431" s="82"/>
      <c r="I431" s="83"/>
      <c r="J431" s="84"/>
      <c r="K431" s="85"/>
    </row>
    <row r="432" spans="6:11">
      <c r="F432" s="81"/>
      <c r="H432" s="82"/>
      <c r="I432" s="83"/>
      <c r="J432" s="84"/>
      <c r="K432" s="85"/>
    </row>
    <row r="433" spans="6:11">
      <c r="F433" s="81"/>
      <c r="H433" s="82"/>
      <c r="I433" s="83"/>
      <c r="J433" s="84"/>
      <c r="K433" s="85"/>
    </row>
    <row r="434" spans="6:11">
      <c r="F434" s="81"/>
      <c r="H434" s="82"/>
      <c r="I434" s="83"/>
      <c r="J434" s="84"/>
      <c r="K434" s="85"/>
    </row>
    <row r="435" spans="6:11">
      <c r="F435" s="81"/>
      <c r="H435" s="82"/>
      <c r="I435" s="83"/>
      <c r="J435" s="84"/>
      <c r="K435" s="85"/>
    </row>
    <row r="436" spans="6:11">
      <c r="F436" s="81"/>
      <c r="H436" s="82"/>
      <c r="I436" s="83"/>
      <c r="J436" s="84"/>
      <c r="K436" s="85"/>
    </row>
    <row r="437" spans="6:11">
      <c r="F437" s="81"/>
      <c r="H437" s="82"/>
      <c r="I437" s="83"/>
      <c r="J437" s="84"/>
      <c r="K437" s="85"/>
    </row>
    <row r="438" spans="6:11">
      <c r="F438" s="81"/>
      <c r="H438" s="82"/>
      <c r="I438" s="83"/>
      <c r="J438" s="84"/>
      <c r="K438" s="85"/>
    </row>
    <row r="439" spans="6:11">
      <c r="F439" s="81"/>
      <c r="H439" s="82"/>
      <c r="I439" s="83"/>
      <c r="J439" s="84"/>
      <c r="K439" s="85"/>
    </row>
    <row r="440" spans="6:11">
      <c r="F440" s="81"/>
      <c r="H440" s="82"/>
      <c r="I440" s="83"/>
      <c r="J440" s="84"/>
      <c r="K440" s="85"/>
    </row>
    <row r="441" spans="6:11">
      <c r="F441" s="81"/>
      <c r="H441" s="82"/>
      <c r="I441" s="83"/>
      <c r="J441" s="84"/>
      <c r="K441" s="85"/>
    </row>
    <row r="442" spans="6:11">
      <c r="F442" s="81"/>
      <c r="H442" s="82"/>
      <c r="I442" s="83"/>
      <c r="J442" s="84"/>
      <c r="K442" s="85"/>
    </row>
    <row r="443" spans="6:11">
      <c r="F443" s="81"/>
      <c r="H443" s="82"/>
      <c r="I443" s="83"/>
      <c r="J443" s="84"/>
      <c r="K443" s="85"/>
    </row>
    <row r="444" spans="6:11">
      <c r="F444" s="81"/>
      <c r="H444" s="82"/>
      <c r="I444" s="83"/>
      <c r="J444" s="84"/>
      <c r="K444" s="85"/>
    </row>
    <row r="445" spans="6:11">
      <c r="F445" s="81"/>
      <c r="H445" s="82"/>
      <c r="I445" s="83"/>
      <c r="J445" s="84"/>
      <c r="K445" s="85"/>
    </row>
    <row r="446" spans="6:11">
      <c r="F446" s="81"/>
      <c r="H446" s="82"/>
      <c r="I446" s="83"/>
      <c r="J446" s="84"/>
      <c r="K446" s="85"/>
    </row>
    <row r="447" spans="6:11">
      <c r="F447" s="81"/>
      <c r="H447" s="82"/>
      <c r="I447" s="83"/>
      <c r="J447" s="84"/>
      <c r="K447" s="85"/>
    </row>
    <row r="448" spans="6:11">
      <c r="F448" s="81"/>
      <c r="H448" s="82"/>
      <c r="I448" s="83"/>
      <c r="J448" s="84"/>
      <c r="K448" s="85"/>
    </row>
    <row r="449" spans="6:11">
      <c r="F449" s="81"/>
      <c r="H449" s="82"/>
      <c r="I449" s="83"/>
      <c r="J449" s="84"/>
      <c r="K449" s="85"/>
    </row>
    <row r="450" spans="6:11">
      <c r="F450" s="81"/>
      <c r="H450" s="82"/>
      <c r="I450" s="83"/>
      <c r="J450" s="84"/>
      <c r="K450" s="85"/>
    </row>
    <row r="451" spans="6:11">
      <c r="F451" s="81"/>
      <c r="H451" s="82"/>
      <c r="I451" s="83"/>
      <c r="J451" s="84"/>
      <c r="K451" s="85"/>
    </row>
    <row r="452" spans="6:11">
      <c r="F452" s="81"/>
      <c r="H452" s="82"/>
      <c r="I452" s="83"/>
      <c r="J452" s="84"/>
      <c r="K452" s="85"/>
    </row>
    <row r="453" spans="6:11">
      <c r="F453" s="81"/>
      <c r="H453" s="82"/>
      <c r="I453" s="83"/>
      <c r="J453" s="84"/>
      <c r="K453" s="85"/>
    </row>
    <row r="454" spans="6:11">
      <c r="F454" s="81"/>
      <c r="H454" s="82"/>
      <c r="I454" s="83"/>
      <c r="J454" s="84"/>
      <c r="K454" s="85"/>
    </row>
    <row r="455" spans="6:11">
      <c r="F455" s="81"/>
      <c r="H455" s="82"/>
      <c r="I455" s="83"/>
      <c r="J455" s="84"/>
      <c r="K455" s="85"/>
    </row>
    <row r="456" spans="6:11">
      <c r="F456" s="81"/>
      <c r="H456" s="82"/>
      <c r="I456" s="83"/>
      <c r="J456" s="84"/>
      <c r="K456" s="85"/>
    </row>
    <row r="457" spans="6:11">
      <c r="F457" s="81"/>
      <c r="H457" s="82"/>
      <c r="I457" s="83"/>
      <c r="J457" s="84"/>
      <c r="K457" s="85"/>
    </row>
    <row r="458" spans="6:11">
      <c r="F458" s="81"/>
      <c r="H458" s="82"/>
      <c r="I458" s="83"/>
      <c r="J458" s="84"/>
      <c r="K458" s="85"/>
    </row>
    <row r="459" spans="6:11">
      <c r="F459" s="81"/>
      <c r="H459" s="82"/>
      <c r="I459" s="83"/>
      <c r="J459" s="84"/>
      <c r="K459" s="85"/>
    </row>
    <row r="460" spans="6:11">
      <c r="F460" s="81"/>
      <c r="H460" s="82"/>
      <c r="I460" s="83"/>
      <c r="J460" s="84"/>
      <c r="K460" s="85"/>
    </row>
    <row r="461" spans="6:11">
      <c r="F461" s="81"/>
      <c r="H461" s="82"/>
      <c r="I461" s="83"/>
      <c r="J461" s="84"/>
      <c r="K461" s="85"/>
    </row>
    <row r="462" spans="6:11">
      <c r="F462" s="81"/>
      <c r="H462" s="82"/>
      <c r="I462" s="83"/>
      <c r="J462" s="84"/>
      <c r="K462" s="85"/>
    </row>
    <row r="463" spans="6:11">
      <c r="F463" s="81"/>
      <c r="H463" s="82"/>
      <c r="I463" s="83"/>
      <c r="J463" s="84"/>
      <c r="K463" s="85"/>
    </row>
    <row r="464" spans="6:11">
      <c r="F464" s="81"/>
      <c r="H464" s="82"/>
      <c r="I464" s="83"/>
      <c r="J464" s="84"/>
      <c r="K464" s="85"/>
    </row>
    <row r="465" spans="6:11">
      <c r="F465" s="81"/>
      <c r="H465" s="82"/>
      <c r="I465" s="83"/>
      <c r="J465" s="84"/>
      <c r="K465" s="85"/>
    </row>
    <row r="466" spans="6:11">
      <c r="F466" s="81"/>
      <c r="H466" s="82"/>
      <c r="I466" s="83"/>
      <c r="J466" s="84"/>
      <c r="K466" s="85"/>
    </row>
    <row r="467" spans="6:11">
      <c r="F467" s="81"/>
      <c r="H467" s="82"/>
      <c r="I467" s="83"/>
      <c r="J467" s="84"/>
      <c r="K467" s="85"/>
    </row>
    <row r="468" spans="6:11">
      <c r="F468" s="81"/>
      <c r="H468" s="82"/>
      <c r="I468" s="83"/>
      <c r="J468" s="84"/>
      <c r="K468" s="85"/>
    </row>
    <row r="469" spans="6:11">
      <c r="F469" s="81"/>
      <c r="H469" s="82"/>
      <c r="I469" s="83"/>
      <c r="J469" s="84"/>
      <c r="K469" s="85"/>
    </row>
    <row r="470" spans="6:11">
      <c r="F470" s="81"/>
      <c r="H470" s="82"/>
      <c r="I470" s="83"/>
      <c r="J470" s="84"/>
      <c r="K470" s="85"/>
    </row>
    <row r="471" spans="6:11">
      <c r="F471" s="81"/>
      <c r="H471" s="82"/>
      <c r="I471" s="83"/>
      <c r="J471" s="84"/>
      <c r="K471" s="85"/>
    </row>
    <row r="472" spans="6:11">
      <c r="F472" s="81"/>
      <c r="H472" s="82"/>
      <c r="I472" s="83"/>
      <c r="J472" s="84"/>
      <c r="K472" s="85"/>
    </row>
    <row r="473" spans="6:11">
      <c r="F473" s="81"/>
      <c r="H473" s="82"/>
      <c r="I473" s="83"/>
      <c r="J473" s="84"/>
      <c r="K473" s="85"/>
    </row>
    <row r="474" spans="6:11">
      <c r="F474" s="81"/>
      <c r="H474" s="82"/>
      <c r="I474" s="83"/>
      <c r="J474" s="84"/>
      <c r="K474" s="85"/>
    </row>
    <row r="475" spans="6:11">
      <c r="F475" s="81"/>
      <c r="H475" s="82"/>
      <c r="I475" s="83"/>
      <c r="J475" s="84"/>
      <c r="K475" s="85"/>
    </row>
    <row r="476" spans="6:11">
      <c r="F476" s="81"/>
      <c r="H476" s="82"/>
      <c r="I476" s="83"/>
      <c r="J476" s="84"/>
      <c r="K476" s="85"/>
    </row>
    <row r="477" spans="6:11">
      <c r="F477" s="81"/>
      <c r="H477" s="82"/>
      <c r="I477" s="83"/>
      <c r="J477" s="84"/>
      <c r="K477" s="85"/>
    </row>
    <row r="478" spans="6:11">
      <c r="F478" s="81"/>
      <c r="H478" s="82"/>
      <c r="I478" s="83"/>
      <c r="J478" s="84"/>
      <c r="K478" s="85"/>
    </row>
    <row r="479" spans="6:11">
      <c r="F479" s="81"/>
      <c r="H479" s="82"/>
      <c r="I479" s="83"/>
      <c r="J479" s="84"/>
      <c r="K479" s="85"/>
    </row>
    <row r="480" spans="6:11">
      <c r="F480" s="81"/>
      <c r="H480" s="82"/>
      <c r="I480" s="83"/>
      <c r="J480" s="84"/>
      <c r="K480" s="85"/>
    </row>
    <row r="481" spans="6:11">
      <c r="F481" s="81"/>
      <c r="H481" s="82"/>
      <c r="I481" s="83"/>
      <c r="J481" s="84"/>
      <c r="K481" s="85"/>
    </row>
    <row r="482" spans="6:11">
      <c r="F482" s="81"/>
      <c r="H482" s="82"/>
      <c r="I482" s="83"/>
      <c r="J482" s="84"/>
      <c r="K482" s="85"/>
    </row>
    <row r="483" spans="6:11">
      <c r="F483" s="81"/>
      <c r="H483" s="82"/>
      <c r="I483" s="83"/>
      <c r="J483" s="84"/>
      <c r="K483" s="85"/>
    </row>
    <row r="484" spans="6:11">
      <c r="F484" s="81"/>
      <c r="H484" s="82"/>
      <c r="I484" s="83"/>
      <c r="J484" s="84"/>
      <c r="K484" s="85"/>
    </row>
    <row r="485" spans="6:11">
      <c r="F485" s="81"/>
      <c r="H485" s="82"/>
      <c r="I485" s="83"/>
      <c r="J485" s="84"/>
      <c r="K485" s="85"/>
    </row>
    <row r="486" spans="6:11">
      <c r="F486" s="81"/>
      <c r="H486" s="82"/>
      <c r="I486" s="83"/>
      <c r="J486" s="84"/>
      <c r="K486" s="85"/>
    </row>
    <row r="487" spans="6:11">
      <c r="F487" s="81"/>
      <c r="H487" s="82"/>
      <c r="I487" s="83"/>
      <c r="J487" s="84"/>
      <c r="K487" s="85"/>
    </row>
    <row r="488" spans="6:11">
      <c r="F488" s="81"/>
      <c r="H488" s="82"/>
      <c r="I488" s="83"/>
      <c r="J488" s="84"/>
      <c r="K488" s="85"/>
    </row>
    <row r="489" spans="6:11">
      <c r="F489" s="81"/>
      <c r="H489" s="82"/>
      <c r="I489" s="83"/>
      <c r="J489" s="84"/>
      <c r="K489" s="85"/>
    </row>
    <row r="490" spans="6:11">
      <c r="F490" s="81"/>
      <c r="H490" s="82"/>
      <c r="I490" s="83"/>
      <c r="J490" s="84"/>
      <c r="K490" s="85"/>
    </row>
    <row r="491" spans="6:11">
      <c r="F491" s="81"/>
      <c r="H491" s="82"/>
      <c r="I491" s="83"/>
      <c r="J491" s="84"/>
      <c r="K491" s="85"/>
    </row>
    <row r="492" spans="6:11">
      <c r="F492" s="81"/>
      <c r="H492" s="82"/>
      <c r="I492" s="83"/>
      <c r="J492" s="84"/>
      <c r="K492" s="85"/>
    </row>
    <row r="493" spans="6:11">
      <c r="F493" s="81"/>
      <c r="H493" s="82"/>
      <c r="I493" s="83"/>
      <c r="J493" s="84"/>
      <c r="K493" s="85"/>
    </row>
    <row r="494" spans="6:11">
      <c r="F494" s="81"/>
      <c r="H494" s="82"/>
      <c r="I494" s="83"/>
      <c r="J494" s="84"/>
      <c r="K494" s="85"/>
    </row>
    <row r="495" spans="6:11">
      <c r="F495" s="81"/>
      <c r="H495" s="82"/>
      <c r="I495" s="83"/>
      <c r="J495" s="84"/>
      <c r="K495" s="85"/>
    </row>
    <row r="496" spans="6:11">
      <c r="F496" s="81"/>
      <c r="H496" s="82"/>
      <c r="I496" s="83"/>
      <c r="J496" s="84"/>
      <c r="K496" s="85"/>
    </row>
    <row r="497" spans="6:11">
      <c r="F497" s="81"/>
      <c r="H497" s="82"/>
      <c r="I497" s="83"/>
      <c r="J497" s="84"/>
      <c r="K497" s="85"/>
    </row>
    <row r="498" spans="6:11">
      <c r="F498" s="81"/>
      <c r="H498" s="82"/>
      <c r="I498" s="83"/>
      <c r="J498" s="84"/>
      <c r="K498" s="85"/>
    </row>
    <row r="499" spans="6:11">
      <c r="F499" s="81"/>
      <c r="H499" s="82"/>
      <c r="I499" s="83"/>
      <c r="J499" s="84"/>
      <c r="K499" s="85"/>
    </row>
    <row r="500" spans="6:11">
      <c r="F500" s="81"/>
      <c r="H500" s="82"/>
      <c r="I500" s="83"/>
      <c r="J500" s="84"/>
      <c r="K500" s="85"/>
    </row>
    <row r="501" spans="6:11">
      <c r="F501" s="81"/>
      <c r="H501" s="82"/>
      <c r="I501" s="83"/>
      <c r="J501" s="84"/>
      <c r="K501" s="85"/>
    </row>
    <row r="502" spans="6:11">
      <c r="F502" s="81"/>
      <c r="H502" s="82"/>
      <c r="I502" s="83"/>
      <c r="J502" s="84"/>
      <c r="K502" s="85"/>
    </row>
    <row r="503" spans="6:11">
      <c r="F503" s="81"/>
      <c r="H503" s="82"/>
      <c r="I503" s="83"/>
      <c r="J503" s="84"/>
      <c r="K503" s="85"/>
    </row>
    <row r="504" spans="6:11">
      <c r="F504" s="81"/>
      <c r="H504" s="82"/>
      <c r="I504" s="83"/>
      <c r="J504" s="84"/>
      <c r="K504" s="85"/>
    </row>
    <row r="505" spans="6:11">
      <c r="F505" s="81"/>
      <c r="H505" s="82"/>
      <c r="I505" s="83"/>
      <c r="J505" s="84"/>
      <c r="K505" s="85"/>
    </row>
    <row r="506" spans="6:11">
      <c r="F506" s="81"/>
      <c r="H506" s="82"/>
      <c r="I506" s="83"/>
      <c r="J506" s="84"/>
      <c r="K506" s="85"/>
    </row>
    <row r="507" spans="6:11">
      <c r="F507" s="81"/>
      <c r="H507" s="82"/>
      <c r="I507" s="83"/>
      <c r="J507" s="84"/>
      <c r="K507" s="85"/>
    </row>
    <row r="508" spans="6:11">
      <c r="F508" s="81"/>
      <c r="H508" s="82"/>
      <c r="I508" s="83"/>
      <c r="J508" s="84"/>
      <c r="K508" s="85"/>
    </row>
    <row r="509" spans="6:11">
      <c r="F509" s="81"/>
      <c r="H509" s="82"/>
      <c r="I509" s="83"/>
      <c r="J509" s="84"/>
      <c r="K509" s="85"/>
    </row>
    <row r="510" spans="6:11">
      <c r="F510" s="81"/>
      <c r="H510" s="82"/>
      <c r="I510" s="83"/>
      <c r="J510" s="84"/>
      <c r="K510" s="85"/>
    </row>
    <row r="511" spans="6:11">
      <c r="F511" s="81"/>
      <c r="H511" s="82"/>
      <c r="I511" s="83"/>
      <c r="J511" s="84"/>
      <c r="K511" s="85"/>
    </row>
    <row r="512" spans="6:11">
      <c r="F512" s="81"/>
      <c r="H512" s="82"/>
      <c r="I512" s="83"/>
      <c r="J512" s="84"/>
      <c r="K512" s="85"/>
    </row>
    <row r="513" spans="6:11">
      <c r="F513" s="81"/>
      <c r="H513" s="82"/>
      <c r="I513" s="83"/>
      <c r="J513" s="84"/>
      <c r="K513" s="85"/>
    </row>
    <row r="514" spans="6:11">
      <c r="F514" s="81"/>
      <c r="H514" s="82"/>
      <c r="I514" s="83"/>
      <c r="J514" s="84"/>
      <c r="K514" s="85"/>
    </row>
    <row r="515" spans="6:11">
      <c r="F515" s="81"/>
      <c r="H515" s="82"/>
      <c r="I515" s="83"/>
      <c r="J515" s="84"/>
      <c r="K515" s="85"/>
    </row>
    <row r="516" spans="6:11">
      <c r="F516" s="81"/>
      <c r="H516" s="82"/>
      <c r="I516" s="83"/>
      <c r="J516" s="84"/>
      <c r="K516" s="85"/>
    </row>
    <row r="517" spans="6:11">
      <c r="F517" s="81"/>
      <c r="H517" s="82"/>
      <c r="I517" s="83"/>
      <c r="J517" s="84"/>
      <c r="K517" s="85"/>
    </row>
    <row r="518" spans="6:11">
      <c r="F518" s="81"/>
      <c r="H518" s="82"/>
      <c r="I518" s="83"/>
      <c r="J518" s="84"/>
      <c r="K518" s="85"/>
    </row>
    <row r="519" spans="6:11">
      <c r="F519" s="81"/>
      <c r="H519" s="82"/>
      <c r="I519" s="83"/>
      <c r="J519" s="84"/>
      <c r="K519" s="85"/>
    </row>
    <row r="520" spans="6:11">
      <c r="F520" s="81"/>
      <c r="H520" s="82"/>
      <c r="I520" s="83"/>
      <c r="J520" s="84"/>
      <c r="K520" s="85"/>
    </row>
    <row r="521" spans="6:11">
      <c r="F521" s="81"/>
      <c r="H521" s="82"/>
      <c r="I521" s="83"/>
      <c r="J521" s="84"/>
      <c r="K521" s="85"/>
    </row>
    <row r="522" spans="6:11">
      <c r="F522" s="81"/>
      <c r="H522" s="82"/>
      <c r="I522" s="83"/>
      <c r="J522" s="84"/>
      <c r="K522" s="85"/>
    </row>
    <row r="523" spans="6:11">
      <c r="F523" s="81"/>
      <c r="H523" s="82"/>
      <c r="I523" s="83"/>
      <c r="J523" s="84"/>
      <c r="K523" s="85"/>
    </row>
    <row r="524" spans="6:11">
      <c r="F524" s="81"/>
      <c r="H524" s="82"/>
      <c r="I524" s="83"/>
      <c r="J524" s="84"/>
      <c r="K524" s="85"/>
    </row>
    <row r="525" spans="6:11">
      <c r="F525" s="81"/>
      <c r="H525" s="82"/>
      <c r="I525" s="83"/>
      <c r="J525" s="84"/>
      <c r="K525" s="85"/>
    </row>
    <row r="526" spans="6:11">
      <c r="F526" s="81"/>
      <c r="H526" s="82"/>
      <c r="I526" s="83"/>
      <c r="J526" s="84"/>
      <c r="K526" s="85"/>
    </row>
    <row r="527" spans="6:11">
      <c r="F527" s="81"/>
      <c r="H527" s="82"/>
      <c r="I527" s="83"/>
      <c r="J527" s="84"/>
      <c r="K527" s="85"/>
    </row>
    <row r="528" spans="6:11">
      <c r="F528" s="81"/>
      <c r="H528" s="82"/>
      <c r="I528" s="83"/>
      <c r="J528" s="84"/>
      <c r="K528" s="85"/>
    </row>
    <row r="529" spans="6:11">
      <c r="F529" s="81"/>
      <c r="H529" s="82"/>
      <c r="I529" s="83"/>
      <c r="J529" s="84"/>
      <c r="K529" s="85"/>
    </row>
    <row r="530" spans="6:11">
      <c r="F530" s="81"/>
      <c r="H530" s="82"/>
      <c r="I530" s="83"/>
      <c r="J530" s="84"/>
      <c r="K530" s="85"/>
    </row>
    <row r="531" spans="6:11">
      <c r="F531" s="81"/>
      <c r="H531" s="82"/>
      <c r="I531" s="83"/>
      <c r="J531" s="84"/>
      <c r="K531" s="85"/>
    </row>
    <row r="532" spans="6:11">
      <c r="F532" s="81"/>
      <c r="H532" s="82"/>
      <c r="I532" s="83"/>
      <c r="J532" s="84"/>
      <c r="K532" s="85"/>
    </row>
    <row r="533" spans="6:11">
      <c r="F533" s="81"/>
      <c r="H533" s="82"/>
      <c r="I533" s="83"/>
      <c r="J533" s="84"/>
      <c r="K533" s="85"/>
    </row>
    <row r="534" spans="6:11">
      <c r="F534" s="81"/>
      <c r="H534" s="82"/>
      <c r="I534" s="83"/>
      <c r="J534" s="84"/>
      <c r="K534" s="85"/>
    </row>
    <row r="535" spans="6:11">
      <c r="F535" s="81"/>
      <c r="H535" s="82"/>
      <c r="I535" s="83"/>
      <c r="J535" s="84"/>
      <c r="K535" s="85"/>
    </row>
    <row r="536" spans="6:11">
      <c r="F536" s="81"/>
      <c r="H536" s="82"/>
      <c r="I536" s="83"/>
      <c r="J536" s="84"/>
      <c r="K536" s="85"/>
    </row>
    <row r="537" spans="6:11">
      <c r="F537" s="81"/>
      <c r="H537" s="82"/>
      <c r="I537" s="83"/>
      <c r="J537" s="84"/>
      <c r="K537" s="85"/>
    </row>
    <row r="538" spans="6:11">
      <c r="F538" s="81"/>
      <c r="H538" s="82"/>
      <c r="I538" s="83"/>
      <c r="J538" s="84"/>
      <c r="K538" s="85"/>
    </row>
    <row r="539" spans="6:11">
      <c r="F539" s="81"/>
      <c r="H539" s="82"/>
      <c r="I539" s="83"/>
      <c r="J539" s="84"/>
      <c r="K539" s="85"/>
    </row>
    <row r="540" spans="6:11">
      <c r="F540" s="81"/>
      <c r="H540" s="82"/>
      <c r="I540" s="83"/>
      <c r="J540" s="84"/>
      <c r="K540" s="85"/>
    </row>
    <row r="541" spans="6:11">
      <c r="F541" s="81"/>
      <c r="H541" s="82"/>
      <c r="I541" s="83"/>
      <c r="J541" s="84"/>
      <c r="K541" s="85"/>
    </row>
    <row r="542" spans="6:11">
      <c r="F542" s="81"/>
      <c r="H542" s="82"/>
      <c r="I542" s="83"/>
      <c r="J542" s="84"/>
      <c r="K542" s="85"/>
    </row>
    <row r="543" spans="6:11">
      <c r="F543" s="81"/>
      <c r="H543" s="82"/>
      <c r="I543" s="83"/>
      <c r="J543" s="84"/>
      <c r="K543" s="85"/>
    </row>
    <row r="544" spans="6:11">
      <c r="F544" s="81"/>
      <c r="H544" s="82"/>
      <c r="I544" s="83"/>
      <c r="J544" s="84"/>
      <c r="K544" s="85"/>
    </row>
    <row r="545" spans="6:11">
      <c r="F545" s="81"/>
      <c r="H545" s="82"/>
      <c r="I545" s="83"/>
      <c r="J545" s="84"/>
      <c r="K545" s="85"/>
    </row>
    <row r="546" spans="6:11">
      <c r="F546" s="81"/>
      <c r="H546" s="82"/>
      <c r="I546" s="83"/>
      <c r="J546" s="84"/>
      <c r="K546" s="85"/>
    </row>
    <row r="547" spans="6:11">
      <c r="F547" s="81"/>
      <c r="H547" s="82"/>
      <c r="I547" s="83"/>
      <c r="J547" s="84"/>
      <c r="K547" s="85"/>
    </row>
    <row r="548" spans="6:11">
      <c r="F548" s="81"/>
      <c r="H548" s="82"/>
      <c r="I548" s="83"/>
      <c r="J548" s="84"/>
      <c r="K548" s="85"/>
    </row>
    <row r="549" spans="6:11">
      <c r="F549" s="81"/>
      <c r="H549" s="82"/>
      <c r="I549" s="83"/>
      <c r="J549" s="84"/>
      <c r="K549" s="85"/>
    </row>
    <row r="550" spans="6:11">
      <c r="F550" s="81"/>
      <c r="H550" s="82"/>
      <c r="I550" s="83"/>
      <c r="J550" s="84"/>
      <c r="K550" s="85"/>
    </row>
    <row r="551" spans="6:11">
      <c r="F551" s="81"/>
      <c r="H551" s="82"/>
      <c r="I551" s="83"/>
      <c r="J551" s="84"/>
      <c r="K551" s="85"/>
    </row>
    <row r="552" spans="6:11">
      <c r="F552" s="81"/>
      <c r="H552" s="82"/>
      <c r="I552" s="83"/>
      <c r="J552" s="84"/>
      <c r="K552" s="85"/>
    </row>
    <row r="553" spans="6:11">
      <c r="F553" s="81"/>
      <c r="H553" s="82"/>
      <c r="I553" s="83"/>
      <c r="J553" s="84"/>
      <c r="K553" s="85"/>
    </row>
    <row r="554" spans="6:11">
      <c r="F554" s="81"/>
      <c r="H554" s="82"/>
      <c r="I554" s="83"/>
      <c r="J554" s="84"/>
      <c r="K554" s="85"/>
    </row>
    <row r="555" spans="6:11">
      <c r="F555" s="81"/>
      <c r="H555" s="82"/>
      <c r="I555" s="83"/>
      <c r="J555" s="84"/>
      <c r="K555" s="85"/>
    </row>
    <row r="556" spans="6:11">
      <c r="F556" s="81"/>
      <c r="H556" s="82"/>
      <c r="I556" s="83"/>
      <c r="J556" s="84"/>
      <c r="K556" s="85"/>
    </row>
    <row r="557" spans="6:11">
      <c r="F557" s="81"/>
      <c r="H557" s="82"/>
      <c r="I557" s="83"/>
      <c r="J557" s="84"/>
      <c r="K557" s="85"/>
    </row>
    <row r="558" spans="6:11">
      <c r="F558" s="81"/>
      <c r="H558" s="82"/>
      <c r="I558" s="83"/>
      <c r="J558" s="84"/>
      <c r="K558" s="85"/>
    </row>
    <row r="559" spans="6:11">
      <c r="F559" s="81"/>
      <c r="H559" s="82"/>
      <c r="I559" s="83"/>
      <c r="J559" s="84"/>
      <c r="K559" s="85"/>
    </row>
    <row r="560" spans="6:11">
      <c r="F560" s="81"/>
      <c r="H560" s="82"/>
      <c r="I560" s="83"/>
      <c r="J560" s="84"/>
      <c r="K560" s="85"/>
    </row>
    <row r="561" spans="6:11">
      <c r="F561" s="81"/>
      <c r="H561" s="82"/>
      <c r="I561" s="83"/>
      <c r="J561" s="84"/>
      <c r="K561" s="85"/>
    </row>
    <row r="562" spans="6:11">
      <c r="F562" s="81"/>
      <c r="H562" s="82"/>
      <c r="I562" s="83"/>
      <c r="J562" s="84"/>
      <c r="K562" s="85"/>
    </row>
    <row r="563" spans="6:11">
      <c r="F563" s="81"/>
      <c r="H563" s="82"/>
      <c r="I563" s="83"/>
      <c r="J563" s="84"/>
      <c r="K563" s="85"/>
    </row>
    <row r="564" spans="6:11">
      <c r="F564" s="81"/>
      <c r="H564" s="82"/>
      <c r="I564" s="83"/>
      <c r="J564" s="84"/>
      <c r="K564" s="85"/>
    </row>
    <row r="565" spans="6:11">
      <c r="F565" s="81"/>
      <c r="H565" s="82"/>
      <c r="I565" s="83"/>
      <c r="J565" s="84"/>
      <c r="K565" s="85"/>
    </row>
    <row r="566" spans="6:11">
      <c r="F566" s="81"/>
      <c r="H566" s="82"/>
      <c r="I566" s="83"/>
      <c r="J566" s="84"/>
      <c r="K566" s="85"/>
    </row>
    <row r="567" spans="6:11">
      <c r="F567" s="81"/>
      <c r="H567" s="82"/>
      <c r="I567" s="83"/>
      <c r="J567" s="84"/>
      <c r="K567" s="85"/>
    </row>
    <row r="568" spans="6:11">
      <c r="F568" s="81"/>
      <c r="H568" s="82"/>
      <c r="I568" s="83"/>
      <c r="J568" s="84"/>
      <c r="K568" s="85"/>
    </row>
    <row r="569" spans="6:11">
      <c r="F569" s="81"/>
      <c r="H569" s="82"/>
      <c r="I569" s="83"/>
      <c r="J569" s="84"/>
      <c r="K569" s="85"/>
    </row>
    <row r="570" spans="6:11">
      <c r="F570" s="81"/>
      <c r="H570" s="82"/>
      <c r="I570" s="83"/>
      <c r="J570" s="84"/>
      <c r="K570" s="85"/>
    </row>
    <row r="571" spans="6:11">
      <c r="F571" s="81"/>
      <c r="H571" s="82"/>
      <c r="I571" s="83"/>
      <c r="J571" s="84"/>
      <c r="K571" s="85"/>
    </row>
    <row r="572" spans="6:11">
      <c r="F572" s="81"/>
      <c r="H572" s="82"/>
      <c r="I572" s="83"/>
      <c r="J572" s="84"/>
      <c r="K572" s="85"/>
    </row>
    <row r="573" spans="6:11">
      <c r="F573" s="81"/>
      <c r="H573" s="82"/>
      <c r="I573" s="83"/>
      <c r="J573" s="84"/>
      <c r="K573" s="85"/>
    </row>
    <row r="574" spans="6:11">
      <c r="F574" s="81"/>
      <c r="H574" s="82"/>
      <c r="I574" s="83"/>
      <c r="J574" s="84"/>
      <c r="K574" s="85"/>
    </row>
    <row r="575" spans="6:11">
      <c r="F575" s="81"/>
      <c r="H575" s="82"/>
      <c r="I575" s="83"/>
      <c r="J575" s="84"/>
      <c r="K575" s="85"/>
    </row>
    <row r="576" spans="6:11">
      <c r="F576" s="81"/>
      <c r="H576" s="82"/>
      <c r="I576" s="83"/>
      <c r="J576" s="84"/>
      <c r="K576" s="85"/>
    </row>
    <row r="577" spans="6:11">
      <c r="F577" s="81"/>
      <c r="H577" s="82"/>
      <c r="I577" s="83"/>
      <c r="J577" s="84"/>
      <c r="K577" s="85"/>
    </row>
    <row r="578" spans="6:11">
      <c r="F578" s="81"/>
      <c r="H578" s="82"/>
      <c r="I578" s="83"/>
      <c r="J578" s="84"/>
      <c r="K578" s="85"/>
    </row>
    <row r="579" spans="6:11">
      <c r="F579" s="81"/>
      <c r="H579" s="82"/>
      <c r="I579" s="83"/>
      <c r="J579" s="84"/>
      <c r="K579" s="85"/>
    </row>
    <row r="580" spans="6:11">
      <c r="F580" s="81"/>
      <c r="H580" s="82"/>
      <c r="I580" s="83"/>
      <c r="J580" s="84"/>
      <c r="K580" s="85"/>
    </row>
    <row r="581" spans="6:11">
      <c r="F581" s="81"/>
      <c r="H581" s="82"/>
      <c r="I581" s="83"/>
      <c r="J581" s="84"/>
      <c r="K581" s="85"/>
    </row>
    <row r="582" spans="6:11">
      <c r="F582" s="81"/>
      <c r="H582" s="82"/>
      <c r="I582" s="83"/>
      <c r="J582" s="84"/>
      <c r="K582" s="85"/>
    </row>
    <row r="583" spans="6:11">
      <c r="F583" s="81"/>
      <c r="H583" s="82"/>
      <c r="I583" s="83"/>
      <c r="J583" s="84"/>
      <c r="K583" s="85"/>
    </row>
    <row r="584" spans="6:11">
      <c r="F584" s="81"/>
      <c r="H584" s="82"/>
      <c r="I584" s="83"/>
      <c r="J584" s="84"/>
      <c r="K584" s="85"/>
    </row>
    <row r="585" spans="6:11">
      <c r="F585" s="81"/>
      <c r="H585" s="82"/>
      <c r="I585" s="83"/>
      <c r="J585" s="84"/>
      <c r="K585" s="85"/>
    </row>
    <row r="586" spans="6:11">
      <c r="F586" s="81"/>
      <c r="H586" s="82"/>
      <c r="I586" s="83"/>
      <c r="J586" s="84"/>
      <c r="K586" s="85"/>
    </row>
    <row r="587" spans="6:11">
      <c r="F587" s="81"/>
      <c r="H587" s="82"/>
      <c r="I587" s="83"/>
      <c r="J587" s="84"/>
      <c r="K587" s="85"/>
    </row>
    <row r="588" spans="6:11">
      <c r="F588" s="81"/>
      <c r="H588" s="82"/>
      <c r="I588" s="83"/>
      <c r="J588" s="84"/>
      <c r="K588" s="85"/>
    </row>
    <row r="589" spans="6:11">
      <c r="F589" s="81"/>
      <c r="H589" s="82"/>
      <c r="I589" s="83"/>
      <c r="J589" s="84"/>
      <c r="K589" s="85"/>
    </row>
    <row r="590" spans="6:11">
      <c r="F590" s="81"/>
      <c r="H590" s="82"/>
      <c r="I590" s="83"/>
      <c r="J590" s="84"/>
      <c r="K590" s="85"/>
    </row>
    <row r="591" spans="6:11">
      <c r="F591" s="81"/>
      <c r="H591" s="82"/>
      <c r="I591" s="83"/>
      <c r="J591" s="84"/>
      <c r="K591" s="85"/>
    </row>
    <row r="592" spans="6:11">
      <c r="F592" s="81"/>
      <c r="H592" s="82"/>
      <c r="I592" s="83"/>
      <c r="J592" s="84"/>
      <c r="K592" s="85"/>
    </row>
    <row r="593" spans="6:11">
      <c r="F593" s="81"/>
      <c r="H593" s="82"/>
      <c r="I593" s="83"/>
      <c r="J593" s="84"/>
      <c r="K593" s="85"/>
    </row>
    <row r="594" spans="6:11">
      <c r="F594" s="81"/>
      <c r="H594" s="82"/>
      <c r="I594" s="83"/>
      <c r="J594" s="84"/>
      <c r="K594" s="85"/>
    </row>
    <row r="595" spans="6:11">
      <c r="F595" s="81"/>
      <c r="H595" s="82"/>
      <c r="I595" s="83"/>
      <c r="J595" s="84"/>
      <c r="K595" s="85"/>
    </row>
    <row r="596" spans="6:11">
      <c r="F596" s="81"/>
      <c r="H596" s="82"/>
      <c r="I596" s="83"/>
      <c r="J596" s="84"/>
      <c r="K596" s="85"/>
    </row>
    <row r="597" spans="6:11">
      <c r="F597" s="81"/>
      <c r="H597" s="82"/>
      <c r="I597" s="83"/>
      <c r="J597" s="84"/>
      <c r="K597" s="85"/>
    </row>
    <row r="598" spans="6:11">
      <c r="F598" s="81"/>
      <c r="H598" s="82"/>
      <c r="I598" s="83"/>
      <c r="J598" s="84"/>
      <c r="K598" s="85"/>
    </row>
    <row r="599" spans="6:11">
      <c r="F599" s="81"/>
      <c r="H599" s="82"/>
      <c r="I599" s="83"/>
      <c r="J599" s="84"/>
      <c r="K599" s="85"/>
    </row>
    <row r="600" spans="6:11">
      <c r="F600" s="81"/>
      <c r="H600" s="82"/>
      <c r="I600" s="83"/>
      <c r="J600" s="84"/>
      <c r="K600" s="85"/>
    </row>
    <row r="601" spans="6:11">
      <c r="F601" s="81"/>
      <c r="H601" s="82"/>
      <c r="I601" s="83"/>
      <c r="J601" s="84"/>
      <c r="K601" s="85"/>
    </row>
    <row r="602" spans="6:11">
      <c r="F602" s="81"/>
      <c r="H602" s="82"/>
      <c r="I602" s="83"/>
      <c r="J602" s="84"/>
      <c r="K602" s="85"/>
    </row>
    <row r="603" spans="6:11">
      <c r="F603" s="81"/>
      <c r="H603" s="82"/>
      <c r="I603" s="83"/>
      <c r="J603" s="84"/>
      <c r="K603" s="85"/>
    </row>
    <row r="604" spans="6:11">
      <c r="F604" s="81"/>
      <c r="H604" s="82"/>
      <c r="I604" s="83"/>
      <c r="J604" s="84"/>
      <c r="K604" s="85"/>
    </row>
    <row r="605" spans="6:11">
      <c r="F605" s="81"/>
      <c r="H605" s="82"/>
      <c r="I605" s="83"/>
      <c r="J605" s="84"/>
      <c r="K605" s="85"/>
    </row>
    <row r="606" spans="6:11">
      <c r="F606" s="81"/>
      <c r="H606" s="82"/>
      <c r="I606" s="83"/>
      <c r="J606" s="84"/>
      <c r="K606" s="85"/>
    </row>
    <row r="607" spans="6:11">
      <c r="F607" s="81"/>
      <c r="H607" s="82"/>
      <c r="I607" s="83"/>
      <c r="J607" s="84"/>
      <c r="K607" s="85"/>
    </row>
    <row r="608" spans="6:11">
      <c r="F608" s="81"/>
      <c r="H608" s="82"/>
      <c r="I608" s="83"/>
      <c r="J608" s="84"/>
      <c r="K608" s="85"/>
    </row>
    <row r="609" spans="6:11">
      <c r="F609" s="81"/>
      <c r="H609" s="82"/>
      <c r="I609" s="83"/>
      <c r="J609" s="84"/>
      <c r="K609" s="85"/>
    </row>
    <row r="610" spans="6:11">
      <c r="F610" s="81"/>
      <c r="H610" s="82"/>
      <c r="I610" s="83"/>
      <c r="J610" s="84"/>
      <c r="K610" s="85"/>
    </row>
    <row r="611" spans="6:11">
      <c r="F611" s="81"/>
      <c r="H611" s="82"/>
      <c r="I611" s="83"/>
      <c r="J611" s="84"/>
      <c r="K611" s="85"/>
    </row>
    <row r="612" spans="6:11">
      <c r="F612" s="81"/>
      <c r="H612" s="82"/>
      <c r="I612" s="83"/>
      <c r="J612" s="84"/>
      <c r="K612" s="85"/>
    </row>
    <row r="613" spans="6:11">
      <c r="F613" s="81"/>
      <c r="H613" s="82"/>
      <c r="I613" s="83"/>
      <c r="J613" s="84"/>
      <c r="K613" s="85"/>
    </row>
    <row r="614" spans="6:11">
      <c r="F614" s="81"/>
      <c r="H614" s="82"/>
      <c r="I614" s="83"/>
      <c r="J614" s="84"/>
      <c r="K614" s="85"/>
    </row>
    <row r="615" spans="6:11">
      <c r="F615" s="81"/>
      <c r="H615" s="82"/>
      <c r="I615" s="83"/>
      <c r="J615" s="84"/>
      <c r="K615" s="85"/>
    </row>
    <row r="616" spans="6:11">
      <c r="F616" s="81"/>
      <c r="H616" s="82"/>
      <c r="I616" s="83"/>
      <c r="J616" s="84"/>
      <c r="K616" s="85"/>
    </row>
    <row r="617" spans="6:11">
      <c r="F617" s="81"/>
      <c r="H617" s="82"/>
      <c r="I617" s="83"/>
      <c r="J617" s="84"/>
      <c r="K617" s="85"/>
    </row>
    <row r="618" spans="6:11">
      <c r="F618" s="81"/>
      <c r="H618" s="82"/>
      <c r="I618" s="83"/>
      <c r="J618" s="84"/>
      <c r="K618" s="85"/>
    </row>
    <row r="619" spans="6:11">
      <c r="F619" s="81"/>
      <c r="H619" s="82"/>
      <c r="I619" s="83"/>
      <c r="J619" s="84"/>
      <c r="K619" s="85"/>
    </row>
    <row r="620" spans="6:11">
      <c r="F620" s="81"/>
      <c r="H620" s="82"/>
      <c r="I620" s="83"/>
      <c r="J620" s="84"/>
      <c r="K620" s="85"/>
    </row>
    <row r="621" spans="6:11">
      <c r="F621" s="81"/>
      <c r="H621" s="82"/>
      <c r="I621" s="83"/>
      <c r="J621" s="84"/>
      <c r="K621" s="85"/>
    </row>
    <row r="622" spans="6:11">
      <c r="F622" s="81"/>
      <c r="H622" s="82"/>
      <c r="I622" s="83"/>
      <c r="J622" s="84"/>
      <c r="K622" s="85"/>
    </row>
    <row r="623" spans="6:11">
      <c r="F623" s="81"/>
      <c r="H623" s="82"/>
      <c r="I623" s="83"/>
      <c r="J623" s="84"/>
      <c r="K623" s="85"/>
    </row>
    <row r="624" spans="6:11">
      <c r="F624" s="81"/>
      <c r="H624" s="82"/>
      <c r="I624" s="83"/>
      <c r="J624" s="84"/>
      <c r="K624" s="85"/>
    </row>
    <row r="625" spans="6:11">
      <c r="F625" s="81"/>
      <c r="H625" s="82"/>
      <c r="I625" s="83"/>
      <c r="J625" s="84"/>
      <c r="K625" s="85"/>
    </row>
    <row r="626" spans="6:11">
      <c r="F626" s="81"/>
      <c r="H626" s="82"/>
      <c r="I626" s="83"/>
      <c r="J626" s="84"/>
      <c r="K626" s="85"/>
    </row>
    <row r="627" spans="6:11">
      <c r="F627" s="81"/>
      <c r="H627" s="82"/>
      <c r="I627" s="83"/>
      <c r="J627" s="84"/>
      <c r="K627" s="85"/>
    </row>
    <row r="628" spans="6:11">
      <c r="F628" s="81"/>
      <c r="H628" s="82"/>
      <c r="I628" s="83"/>
      <c r="J628" s="84"/>
      <c r="K628" s="85"/>
    </row>
    <row r="629" spans="6:11">
      <c r="F629" s="81"/>
      <c r="H629" s="82"/>
      <c r="I629" s="83"/>
      <c r="J629" s="84"/>
      <c r="K629" s="85"/>
    </row>
    <row r="630" spans="6:11">
      <c r="F630" s="81"/>
      <c r="H630" s="82"/>
      <c r="I630" s="83"/>
      <c r="J630" s="84"/>
      <c r="K630" s="85"/>
    </row>
    <row r="631" spans="6:11">
      <c r="F631" s="81"/>
      <c r="H631" s="82"/>
      <c r="I631" s="83"/>
      <c r="J631" s="84"/>
      <c r="K631" s="85"/>
    </row>
    <row r="632" spans="6:11">
      <c r="F632" s="81"/>
      <c r="H632" s="82"/>
      <c r="I632" s="83"/>
      <c r="J632" s="84"/>
      <c r="K632" s="85"/>
    </row>
    <row r="633" spans="6:11">
      <c r="F633" s="81"/>
      <c r="H633" s="82"/>
      <c r="I633" s="83"/>
      <c r="J633" s="84"/>
      <c r="K633" s="85"/>
    </row>
    <row r="634" spans="6:11">
      <c r="F634" s="81"/>
      <c r="H634" s="82"/>
      <c r="I634" s="83"/>
      <c r="J634" s="84"/>
      <c r="K634" s="85"/>
    </row>
    <row r="635" spans="6:11">
      <c r="F635" s="81"/>
      <c r="H635" s="82"/>
      <c r="I635" s="83"/>
      <c r="J635" s="84"/>
      <c r="K635" s="85"/>
    </row>
    <row r="636" spans="6:11">
      <c r="F636" s="81"/>
      <c r="H636" s="82"/>
      <c r="I636" s="83"/>
      <c r="J636" s="84"/>
      <c r="K636" s="85"/>
    </row>
    <row r="637" spans="6:11">
      <c r="F637" s="81"/>
      <c r="H637" s="82"/>
      <c r="I637" s="83"/>
      <c r="J637" s="84"/>
      <c r="K637" s="85"/>
    </row>
    <row r="638" spans="6:11">
      <c r="F638" s="81"/>
      <c r="H638" s="82"/>
      <c r="I638" s="83"/>
      <c r="J638" s="84"/>
      <c r="K638" s="85"/>
    </row>
    <row r="639" spans="6:11">
      <c r="F639" s="81"/>
      <c r="H639" s="82"/>
      <c r="I639" s="83"/>
      <c r="J639" s="84"/>
      <c r="K639" s="85"/>
    </row>
    <row r="640" spans="6:11">
      <c r="F640" s="81"/>
      <c r="H640" s="82"/>
      <c r="I640" s="83"/>
      <c r="J640" s="84"/>
      <c r="K640" s="85"/>
    </row>
    <row r="641" spans="6:11">
      <c r="F641" s="81"/>
      <c r="H641" s="82"/>
      <c r="I641" s="83"/>
      <c r="J641" s="84"/>
      <c r="K641" s="85"/>
    </row>
    <row r="642" spans="6:11">
      <c r="F642" s="81"/>
      <c r="H642" s="82"/>
      <c r="I642" s="83"/>
      <c r="J642" s="84"/>
      <c r="K642" s="85"/>
    </row>
    <row r="643" spans="6:11">
      <c r="F643" s="81"/>
      <c r="H643" s="82"/>
      <c r="I643" s="83"/>
      <c r="J643" s="84"/>
      <c r="K643" s="85"/>
    </row>
    <row r="644" spans="6:11">
      <c r="F644" s="81"/>
      <c r="H644" s="82"/>
      <c r="I644" s="83"/>
      <c r="J644" s="84"/>
      <c r="K644" s="85"/>
    </row>
    <row r="645" spans="6:11">
      <c r="F645" s="81"/>
      <c r="H645" s="82"/>
      <c r="I645" s="83"/>
      <c r="J645" s="84"/>
      <c r="K645" s="85"/>
    </row>
    <row r="646" spans="6:11">
      <c r="F646" s="81"/>
      <c r="H646" s="82"/>
      <c r="I646" s="83"/>
      <c r="J646" s="84"/>
      <c r="K646" s="85"/>
    </row>
    <row r="647" spans="6:11">
      <c r="F647" s="81"/>
      <c r="H647" s="82"/>
      <c r="I647" s="83"/>
      <c r="J647" s="84"/>
      <c r="K647" s="85"/>
    </row>
    <row r="648" spans="6:11">
      <c r="F648" s="81"/>
      <c r="H648" s="82"/>
      <c r="I648" s="83"/>
      <c r="J648" s="84"/>
      <c r="K648" s="85"/>
    </row>
    <row r="649" spans="6:11">
      <c r="F649" s="81"/>
      <c r="H649" s="82"/>
      <c r="I649" s="83"/>
      <c r="J649" s="84"/>
      <c r="K649" s="85"/>
    </row>
    <row r="650" spans="6:11">
      <c r="F650" s="81"/>
      <c r="H650" s="82"/>
      <c r="I650" s="83"/>
      <c r="J650" s="84"/>
      <c r="K650" s="85"/>
    </row>
    <row r="651" spans="6:11">
      <c r="F651" s="81"/>
      <c r="H651" s="82"/>
      <c r="I651" s="83"/>
      <c r="J651" s="84"/>
      <c r="K651" s="85"/>
    </row>
    <row r="652" spans="6:11">
      <c r="F652" s="81"/>
      <c r="H652" s="82"/>
      <c r="I652" s="83"/>
      <c r="J652" s="84"/>
      <c r="K652" s="85"/>
    </row>
    <row r="653" spans="6:11">
      <c r="F653" s="81"/>
      <c r="H653" s="82"/>
      <c r="I653" s="83"/>
      <c r="J653" s="84"/>
      <c r="K653" s="85"/>
    </row>
    <row r="654" spans="6:11">
      <c r="F654" s="81"/>
      <c r="H654" s="82"/>
      <c r="I654" s="83"/>
      <c r="J654" s="84"/>
      <c r="K654" s="85"/>
    </row>
    <row r="655" spans="6:11">
      <c r="F655" s="81"/>
      <c r="H655" s="82"/>
      <c r="I655" s="83"/>
      <c r="J655" s="84"/>
      <c r="K655" s="85"/>
    </row>
    <row r="656" spans="6:11">
      <c r="F656" s="81"/>
      <c r="H656" s="82"/>
      <c r="I656" s="83"/>
      <c r="J656" s="84"/>
      <c r="K656" s="85"/>
    </row>
    <row r="657" spans="6:11">
      <c r="F657" s="81"/>
      <c r="H657" s="82"/>
      <c r="I657" s="83"/>
      <c r="J657" s="84"/>
      <c r="K657" s="85"/>
    </row>
    <row r="658" spans="6:11">
      <c r="F658" s="81"/>
      <c r="H658" s="82"/>
      <c r="I658" s="83"/>
      <c r="J658" s="84"/>
      <c r="K658" s="85"/>
    </row>
    <row r="659" spans="6:11">
      <c r="F659" s="81"/>
      <c r="H659" s="82"/>
      <c r="I659" s="83"/>
      <c r="J659" s="84"/>
      <c r="K659" s="85"/>
    </row>
    <row r="660" spans="6:11">
      <c r="F660" s="81"/>
      <c r="H660" s="82"/>
      <c r="I660" s="83"/>
      <c r="J660" s="84"/>
      <c r="K660" s="85"/>
    </row>
    <row r="661" spans="6:11">
      <c r="F661" s="81"/>
      <c r="H661" s="82"/>
      <c r="I661" s="83"/>
      <c r="J661" s="84"/>
      <c r="K661" s="85"/>
    </row>
    <row r="662" spans="6:11">
      <c r="F662" s="81"/>
      <c r="H662" s="82"/>
      <c r="I662" s="83"/>
      <c r="J662" s="84"/>
      <c r="K662" s="85"/>
    </row>
    <row r="663" spans="6:11">
      <c r="F663" s="81"/>
      <c r="H663" s="82"/>
      <c r="I663" s="83"/>
      <c r="J663" s="84"/>
      <c r="K663" s="85"/>
    </row>
    <row r="664" spans="6:11">
      <c r="F664" s="81"/>
      <c r="H664" s="82"/>
      <c r="I664" s="83"/>
      <c r="J664" s="84"/>
      <c r="K664" s="85"/>
    </row>
    <row r="665" spans="6:11">
      <c r="F665" s="81"/>
      <c r="H665" s="82"/>
      <c r="I665" s="83"/>
      <c r="J665" s="84"/>
      <c r="K665" s="85"/>
    </row>
    <row r="666" spans="6:11">
      <c r="F666" s="81"/>
      <c r="H666" s="82"/>
      <c r="I666" s="83"/>
      <c r="J666" s="84"/>
      <c r="K666" s="85"/>
    </row>
    <row r="667" spans="6:11">
      <c r="F667" s="81"/>
      <c r="H667" s="82"/>
      <c r="I667" s="83"/>
      <c r="J667" s="84"/>
      <c r="K667" s="85"/>
    </row>
    <row r="668" spans="6:11">
      <c r="F668" s="81"/>
      <c r="H668" s="82"/>
      <c r="I668" s="83"/>
      <c r="J668" s="84"/>
      <c r="K668" s="85"/>
    </row>
    <row r="669" spans="6:11">
      <c r="F669" s="81"/>
      <c r="H669" s="82"/>
      <c r="I669" s="83"/>
      <c r="J669" s="84"/>
      <c r="K669" s="85"/>
    </row>
    <row r="670" spans="6:11">
      <c r="F670" s="81"/>
      <c r="H670" s="82"/>
      <c r="I670" s="83"/>
      <c r="J670" s="84"/>
      <c r="K670" s="85"/>
    </row>
    <row r="671" spans="6:11">
      <c r="F671" s="81"/>
      <c r="H671" s="82"/>
      <c r="I671" s="83"/>
      <c r="J671" s="84"/>
      <c r="K671" s="85"/>
    </row>
    <row r="672" spans="6:11">
      <c r="F672" s="81"/>
      <c r="H672" s="82"/>
      <c r="I672" s="83"/>
      <c r="J672" s="84"/>
      <c r="K672" s="85"/>
    </row>
    <row r="673" spans="6:11">
      <c r="F673" s="81"/>
      <c r="H673" s="82"/>
      <c r="I673" s="83"/>
      <c r="J673" s="84"/>
      <c r="K673" s="85"/>
    </row>
    <row r="674" spans="6:11">
      <c r="F674" s="81"/>
      <c r="H674" s="82"/>
      <c r="I674" s="83"/>
      <c r="J674" s="84"/>
      <c r="K674" s="85"/>
    </row>
    <row r="675" spans="6:11">
      <c r="F675" s="81"/>
      <c r="H675" s="82"/>
      <c r="I675" s="83"/>
      <c r="J675" s="84"/>
      <c r="K675" s="85"/>
    </row>
    <row r="676" spans="6:11">
      <c r="F676" s="81"/>
      <c r="H676" s="82"/>
      <c r="I676" s="83"/>
      <c r="J676" s="84"/>
      <c r="K676" s="85"/>
    </row>
    <row r="677" spans="6:11">
      <c r="F677" s="81"/>
      <c r="H677" s="82"/>
      <c r="I677" s="83"/>
      <c r="J677" s="84"/>
      <c r="K677" s="85"/>
    </row>
    <row r="678" spans="6:11">
      <c r="F678" s="81"/>
      <c r="H678" s="82"/>
      <c r="I678" s="83"/>
      <c r="J678" s="84"/>
      <c r="K678" s="85"/>
    </row>
    <row r="679" spans="6:11">
      <c r="F679" s="81"/>
      <c r="H679" s="82"/>
      <c r="I679" s="83"/>
      <c r="J679" s="84"/>
      <c r="K679" s="85"/>
    </row>
    <row r="680" spans="6:11">
      <c r="F680" s="81"/>
      <c r="H680" s="82"/>
      <c r="I680" s="83"/>
      <c r="J680" s="84"/>
      <c r="K680" s="85"/>
    </row>
    <row r="681" spans="6:11">
      <c r="F681" s="81"/>
      <c r="H681" s="82"/>
      <c r="I681" s="83"/>
      <c r="J681" s="84"/>
      <c r="K681" s="85"/>
    </row>
    <row r="682" spans="6:11">
      <c r="F682" s="81"/>
      <c r="H682" s="82"/>
      <c r="I682" s="83"/>
      <c r="J682" s="84"/>
      <c r="K682" s="85"/>
    </row>
    <row r="683" spans="6:11">
      <c r="F683" s="81"/>
      <c r="H683" s="82"/>
      <c r="I683" s="83"/>
      <c r="J683" s="84"/>
      <c r="K683" s="85"/>
    </row>
    <row r="684" spans="6:11">
      <c r="F684" s="81"/>
      <c r="H684" s="82"/>
      <c r="I684" s="83"/>
      <c r="J684" s="84"/>
      <c r="K684" s="85"/>
    </row>
    <row r="685" spans="6:11">
      <c r="F685" s="81"/>
      <c r="H685" s="82"/>
      <c r="I685" s="83"/>
      <c r="J685" s="84"/>
      <c r="K685" s="85"/>
    </row>
    <row r="686" spans="6:11">
      <c r="F686" s="81"/>
      <c r="H686" s="82"/>
      <c r="I686" s="83"/>
      <c r="J686" s="84"/>
      <c r="K686" s="85"/>
    </row>
    <row r="687" spans="6:11">
      <c r="F687" s="81"/>
      <c r="H687" s="82"/>
      <c r="I687" s="83"/>
      <c r="J687" s="84"/>
      <c r="K687" s="85"/>
    </row>
    <row r="688" spans="6:11">
      <c r="F688" s="81"/>
      <c r="H688" s="82"/>
      <c r="I688" s="83"/>
      <c r="J688" s="84"/>
      <c r="K688" s="85"/>
    </row>
    <row r="689" spans="6:11">
      <c r="F689" s="81"/>
      <c r="H689" s="82"/>
      <c r="I689" s="83"/>
      <c r="J689" s="84"/>
      <c r="K689" s="85"/>
    </row>
    <row r="690" spans="6:11">
      <c r="F690" s="81"/>
      <c r="H690" s="82"/>
      <c r="I690" s="83"/>
      <c r="J690" s="84"/>
      <c r="K690" s="85"/>
    </row>
    <row r="691" spans="6:11">
      <c r="F691" s="81"/>
      <c r="H691" s="82"/>
      <c r="I691" s="83"/>
      <c r="J691" s="84"/>
      <c r="K691" s="85"/>
    </row>
    <row r="692" spans="6:11">
      <c r="F692" s="81"/>
      <c r="H692" s="82"/>
      <c r="I692" s="83"/>
      <c r="J692" s="84"/>
      <c r="K692" s="85"/>
    </row>
    <row r="693" spans="6:11">
      <c r="F693" s="81"/>
      <c r="H693" s="82"/>
      <c r="I693" s="83"/>
      <c r="J693" s="84"/>
      <c r="K693" s="85"/>
    </row>
    <row r="694" spans="6:11">
      <c r="F694" s="81"/>
      <c r="H694" s="82"/>
      <c r="I694" s="83"/>
      <c r="J694" s="84"/>
      <c r="K694" s="85"/>
    </row>
    <row r="695" spans="6:11">
      <c r="F695" s="81"/>
      <c r="H695" s="82"/>
      <c r="I695" s="83"/>
      <c r="J695" s="84"/>
      <c r="K695" s="85"/>
    </row>
    <row r="696" spans="6:11">
      <c r="F696" s="81"/>
      <c r="H696" s="82"/>
      <c r="I696" s="83"/>
      <c r="J696" s="84"/>
      <c r="K696" s="85"/>
    </row>
    <row r="697" spans="6:11">
      <c r="F697" s="81"/>
      <c r="H697" s="82"/>
      <c r="I697" s="83"/>
      <c r="J697" s="84"/>
      <c r="K697" s="85"/>
    </row>
    <row r="698" spans="6:11">
      <c r="F698" s="81"/>
      <c r="H698" s="82"/>
      <c r="I698" s="83"/>
      <c r="J698" s="84"/>
      <c r="K698" s="85"/>
    </row>
    <row r="699" spans="6:11">
      <c r="F699" s="81"/>
      <c r="H699" s="82"/>
      <c r="I699" s="83"/>
      <c r="J699" s="84"/>
      <c r="K699" s="85"/>
    </row>
    <row r="700" spans="6:11">
      <c r="F700" s="81"/>
      <c r="H700" s="82"/>
      <c r="I700" s="83"/>
      <c r="J700" s="84"/>
      <c r="K700" s="85"/>
    </row>
    <row r="701" spans="6:11">
      <c r="F701" s="81"/>
      <c r="H701" s="82"/>
      <c r="I701" s="83"/>
      <c r="J701" s="84"/>
      <c r="K701" s="85"/>
    </row>
    <row r="702" spans="6:11">
      <c r="F702" s="81"/>
      <c r="H702" s="82"/>
      <c r="I702" s="83"/>
      <c r="J702" s="84"/>
      <c r="K702" s="85"/>
    </row>
    <row r="703" spans="6:11">
      <c r="F703" s="81"/>
      <c r="H703" s="82"/>
      <c r="I703" s="83"/>
      <c r="J703" s="84"/>
      <c r="K703" s="85"/>
    </row>
    <row r="704" spans="6:11">
      <c r="F704" s="81"/>
      <c r="H704" s="82"/>
      <c r="I704" s="83"/>
      <c r="J704" s="84"/>
      <c r="K704" s="85"/>
    </row>
    <row r="705" spans="6:11">
      <c r="F705" s="81"/>
      <c r="H705" s="82"/>
      <c r="I705" s="83"/>
      <c r="J705" s="84"/>
      <c r="K705" s="85"/>
    </row>
    <row r="706" spans="6:11">
      <c r="F706" s="81"/>
      <c r="H706" s="82"/>
      <c r="I706" s="83"/>
      <c r="J706" s="84"/>
      <c r="K706" s="85"/>
    </row>
    <row r="707" spans="6:11">
      <c r="F707" s="81"/>
      <c r="H707" s="82"/>
      <c r="I707" s="83"/>
      <c r="J707" s="84"/>
      <c r="K707" s="85"/>
    </row>
    <row r="708" spans="6:11">
      <c r="F708" s="81"/>
      <c r="H708" s="82"/>
      <c r="I708" s="83"/>
      <c r="J708" s="84"/>
      <c r="K708" s="85"/>
    </row>
    <row r="709" spans="6:11">
      <c r="F709" s="81"/>
      <c r="H709" s="82"/>
      <c r="I709" s="83"/>
      <c r="J709" s="84"/>
      <c r="K709" s="85"/>
    </row>
    <row r="710" spans="6:11">
      <c r="F710" s="81"/>
      <c r="H710" s="82"/>
      <c r="I710" s="83"/>
      <c r="J710" s="84"/>
      <c r="K710" s="85"/>
    </row>
    <row r="711" spans="6:11">
      <c r="F711" s="81"/>
      <c r="H711" s="82"/>
      <c r="I711" s="83"/>
      <c r="J711" s="84"/>
      <c r="K711" s="85"/>
    </row>
    <row r="712" spans="6:11">
      <c r="F712" s="81"/>
      <c r="H712" s="82"/>
      <c r="I712" s="83"/>
      <c r="J712" s="84"/>
      <c r="K712" s="85"/>
    </row>
    <row r="713" spans="6:11">
      <c r="F713" s="81"/>
      <c r="H713" s="82"/>
      <c r="I713" s="83"/>
      <c r="J713" s="84"/>
      <c r="K713" s="85"/>
    </row>
    <row r="714" spans="6:11">
      <c r="F714" s="81"/>
      <c r="H714" s="82"/>
      <c r="I714" s="83"/>
      <c r="J714" s="84"/>
      <c r="K714" s="85"/>
    </row>
    <row r="715" spans="6:11">
      <c r="F715" s="81"/>
      <c r="H715" s="82"/>
      <c r="I715" s="83"/>
      <c r="J715" s="84"/>
      <c r="K715" s="85"/>
    </row>
    <row r="716" spans="6:11">
      <c r="F716" s="81"/>
      <c r="H716" s="82"/>
      <c r="I716" s="83"/>
      <c r="J716" s="84"/>
      <c r="K716" s="85"/>
    </row>
    <row r="717" spans="6:11">
      <c r="F717" s="81"/>
      <c r="H717" s="82"/>
      <c r="I717" s="83"/>
      <c r="J717" s="84"/>
      <c r="K717" s="85"/>
    </row>
    <row r="718" spans="6:11">
      <c r="F718" s="81"/>
      <c r="H718" s="82"/>
      <c r="I718" s="83"/>
      <c r="J718" s="84"/>
      <c r="K718" s="85"/>
    </row>
    <row r="719" spans="6:11">
      <c r="F719" s="81"/>
      <c r="H719" s="82"/>
      <c r="I719" s="83"/>
      <c r="J719" s="84"/>
      <c r="K719" s="85"/>
    </row>
    <row r="720" spans="6:11">
      <c r="F720" s="81"/>
      <c r="H720" s="82"/>
      <c r="I720" s="83"/>
      <c r="J720" s="84"/>
      <c r="K720" s="85"/>
    </row>
    <row r="721" spans="6:11">
      <c r="F721" s="81"/>
      <c r="H721" s="82"/>
      <c r="I721" s="83"/>
      <c r="J721" s="84"/>
      <c r="K721" s="85"/>
    </row>
    <row r="722" spans="6:11">
      <c r="F722" s="81"/>
      <c r="H722" s="82"/>
      <c r="I722" s="83"/>
      <c r="J722" s="84"/>
      <c r="K722" s="85"/>
    </row>
    <row r="723" spans="6:11">
      <c r="F723" s="81"/>
      <c r="H723" s="82"/>
      <c r="I723" s="83"/>
      <c r="J723" s="84"/>
      <c r="K723" s="85"/>
    </row>
    <row r="724" spans="6:11">
      <c r="F724" s="81"/>
      <c r="H724" s="82"/>
      <c r="I724" s="83"/>
      <c r="J724" s="84"/>
      <c r="K724" s="85"/>
    </row>
    <row r="725" spans="6:11">
      <c r="F725" s="81"/>
      <c r="H725" s="82"/>
      <c r="I725" s="83"/>
      <c r="J725" s="84"/>
      <c r="K725" s="85"/>
    </row>
    <row r="726" spans="6:11">
      <c r="F726" s="81"/>
      <c r="H726" s="82"/>
      <c r="I726" s="83"/>
      <c r="J726" s="84"/>
      <c r="K726" s="85"/>
    </row>
    <row r="727" spans="6:11">
      <c r="F727" s="81"/>
      <c r="H727" s="82"/>
      <c r="I727" s="83"/>
      <c r="J727" s="84"/>
      <c r="K727" s="85"/>
    </row>
    <row r="728" spans="6:11">
      <c r="F728" s="81"/>
      <c r="H728" s="82"/>
      <c r="I728" s="83"/>
      <c r="J728" s="84"/>
      <c r="K728" s="85"/>
    </row>
    <row r="729" spans="6:11">
      <c r="F729" s="81"/>
      <c r="H729" s="82"/>
      <c r="I729" s="83"/>
      <c r="J729" s="84"/>
      <c r="K729" s="85"/>
    </row>
    <row r="730" spans="6:11">
      <c r="F730" s="81"/>
      <c r="H730" s="82"/>
      <c r="I730" s="83"/>
      <c r="J730" s="84"/>
      <c r="K730" s="85"/>
    </row>
    <row r="731" spans="6:11">
      <c r="F731" s="81"/>
      <c r="H731" s="82"/>
      <c r="I731" s="83"/>
      <c r="J731" s="84"/>
      <c r="K731" s="85"/>
    </row>
    <row r="732" spans="6:11">
      <c r="F732" s="81"/>
      <c r="H732" s="82"/>
      <c r="I732" s="83"/>
      <c r="J732" s="84"/>
      <c r="K732" s="85"/>
    </row>
    <row r="733" spans="6:11">
      <c r="F733" s="81"/>
      <c r="H733" s="82"/>
      <c r="I733" s="83"/>
      <c r="J733" s="84"/>
      <c r="K733" s="85"/>
    </row>
    <row r="734" spans="6:11">
      <c r="F734" s="81"/>
      <c r="H734" s="82"/>
      <c r="I734" s="83"/>
      <c r="J734" s="84"/>
      <c r="K734" s="85"/>
    </row>
    <row r="735" spans="6:11">
      <c r="F735" s="81"/>
      <c r="H735" s="82"/>
      <c r="I735" s="83"/>
      <c r="J735" s="84"/>
      <c r="K735" s="85"/>
    </row>
    <row r="736" spans="6:11">
      <c r="F736" s="81"/>
      <c r="H736" s="82"/>
      <c r="I736" s="83"/>
      <c r="J736" s="84"/>
      <c r="K736" s="85"/>
    </row>
    <row r="737" spans="6:11">
      <c r="F737" s="81"/>
      <c r="H737" s="82"/>
      <c r="I737" s="83"/>
      <c r="J737" s="84"/>
      <c r="K737" s="85"/>
    </row>
    <row r="738" spans="6:11">
      <c r="F738" s="81"/>
      <c r="H738" s="82"/>
      <c r="I738" s="83"/>
      <c r="J738" s="84"/>
      <c r="K738" s="85"/>
    </row>
    <row r="739" spans="6:11">
      <c r="F739" s="81"/>
      <c r="H739" s="82"/>
      <c r="I739" s="83"/>
      <c r="J739" s="84"/>
      <c r="K739" s="85"/>
    </row>
    <row r="740" spans="6:11">
      <c r="F740" s="81"/>
      <c r="H740" s="82"/>
      <c r="I740" s="83"/>
      <c r="J740" s="84"/>
      <c r="K740" s="85"/>
    </row>
    <row r="741" spans="6:11">
      <c r="F741" s="81"/>
      <c r="H741" s="82"/>
      <c r="I741" s="83"/>
      <c r="J741" s="84"/>
      <c r="K741" s="85"/>
    </row>
    <row r="742" spans="6:11">
      <c r="F742" s="81"/>
      <c r="H742" s="82"/>
      <c r="I742" s="83"/>
      <c r="J742" s="84"/>
      <c r="K742" s="85"/>
    </row>
    <row r="743" spans="6:11">
      <c r="F743" s="81"/>
      <c r="H743" s="82"/>
      <c r="I743" s="83"/>
      <c r="J743" s="84"/>
      <c r="K743" s="85"/>
    </row>
    <row r="744" spans="6:11">
      <c r="F744" s="81"/>
      <c r="H744" s="82"/>
      <c r="I744" s="83"/>
      <c r="J744" s="84"/>
      <c r="K744" s="85"/>
    </row>
    <row r="745" spans="6:11">
      <c r="F745" s="81"/>
      <c r="H745" s="82"/>
      <c r="I745" s="83"/>
      <c r="J745" s="84"/>
      <c r="K745" s="85"/>
    </row>
    <row r="746" spans="6:11">
      <c r="F746" s="81"/>
      <c r="H746" s="82"/>
      <c r="I746" s="83"/>
      <c r="J746" s="84"/>
      <c r="K746" s="85"/>
    </row>
    <row r="747" spans="6:11">
      <c r="F747" s="81"/>
      <c r="H747" s="82"/>
      <c r="I747" s="83"/>
      <c r="J747" s="84"/>
      <c r="K747" s="85"/>
    </row>
    <row r="748" spans="6:11">
      <c r="F748" s="81"/>
      <c r="H748" s="82"/>
      <c r="I748" s="83"/>
      <c r="J748" s="84"/>
      <c r="K748" s="85"/>
    </row>
    <row r="749" spans="6:11">
      <c r="F749" s="81"/>
      <c r="H749" s="82"/>
      <c r="I749" s="83"/>
      <c r="J749" s="84"/>
      <c r="K749" s="85"/>
    </row>
    <row r="750" spans="6:11">
      <c r="F750" s="81"/>
      <c r="H750" s="82"/>
      <c r="I750" s="83"/>
      <c r="J750" s="84"/>
      <c r="K750" s="85"/>
    </row>
    <row r="751" spans="6:11">
      <c r="F751" s="81"/>
      <c r="H751" s="82"/>
      <c r="I751" s="83"/>
      <c r="J751" s="84"/>
      <c r="K751" s="85"/>
    </row>
    <row r="752" spans="6:11">
      <c r="F752" s="81"/>
      <c r="H752" s="82"/>
      <c r="I752" s="83"/>
      <c r="J752" s="84"/>
      <c r="K752" s="85"/>
    </row>
    <row r="753" spans="6:11">
      <c r="F753" s="81"/>
      <c r="H753" s="82"/>
      <c r="I753" s="83"/>
      <c r="J753" s="84"/>
      <c r="K753" s="85"/>
    </row>
    <row r="754" spans="6:11">
      <c r="F754" s="81"/>
      <c r="H754" s="82"/>
      <c r="I754" s="83"/>
      <c r="J754" s="84"/>
      <c r="K754" s="85"/>
    </row>
    <row r="755" spans="6:11">
      <c r="F755" s="81"/>
      <c r="H755" s="82"/>
      <c r="I755" s="83"/>
      <c r="J755" s="84"/>
      <c r="K755" s="85"/>
    </row>
    <row r="756" spans="6:11">
      <c r="F756" s="81"/>
      <c r="H756" s="82"/>
      <c r="I756" s="83"/>
      <c r="J756" s="84"/>
      <c r="K756" s="85"/>
    </row>
    <row r="757" spans="6:11">
      <c r="F757" s="81"/>
      <c r="H757" s="82"/>
      <c r="I757" s="83"/>
      <c r="J757" s="84"/>
      <c r="K757" s="85"/>
    </row>
    <row r="758" spans="6:11">
      <c r="F758" s="81"/>
      <c r="H758" s="82"/>
      <c r="I758" s="83"/>
      <c r="J758" s="84"/>
      <c r="K758" s="85"/>
    </row>
    <row r="759" spans="6:11">
      <c r="F759" s="81"/>
      <c r="H759" s="82"/>
      <c r="I759" s="83"/>
      <c r="J759" s="84"/>
      <c r="K759" s="85"/>
    </row>
    <row r="760" spans="6:11">
      <c r="F760" s="81"/>
      <c r="H760" s="82"/>
      <c r="I760" s="83"/>
      <c r="J760" s="84"/>
      <c r="K760" s="85"/>
    </row>
    <row r="761" spans="6:11">
      <c r="F761" s="81"/>
      <c r="H761" s="82"/>
      <c r="I761" s="83"/>
      <c r="J761" s="84"/>
      <c r="K761" s="85"/>
    </row>
    <row r="762" spans="6:11">
      <c r="F762" s="81"/>
      <c r="H762" s="82"/>
      <c r="I762" s="83"/>
      <c r="J762" s="84"/>
      <c r="K762" s="85"/>
    </row>
    <row r="763" spans="6:11">
      <c r="F763" s="81"/>
      <c r="H763" s="82"/>
      <c r="I763" s="83"/>
      <c r="J763" s="84"/>
      <c r="K763" s="85"/>
    </row>
    <row r="764" spans="6:11">
      <c r="F764" s="81"/>
      <c r="H764" s="82"/>
      <c r="I764" s="83"/>
      <c r="J764" s="84"/>
      <c r="K764" s="85"/>
    </row>
    <row r="765" spans="6:11">
      <c r="F765" s="81"/>
      <c r="H765" s="82"/>
      <c r="I765" s="83"/>
      <c r="J765" s="84"/>
      <c r="K765" s="85"/>
    </row>
    <row r="766" spans="6:11">
      <c r="F766" s="81"/>
      <c r="H766" s="82"/>
      <c r="I766" s="83"/>
      <c r="J766" s="84"/>
      <c r="K766" s="85"/>
    </row>
    <row r="767" spans="6:11">
      <c r="F767" s="81"/>
      <c r="H767" s="82"/>
      <c r="I767" s="83"/>
      <c r="J767" s="84"/>
      <c r="K767" s="85"/>
    </row>
    <row r="768" spans="6:11">
      <c r="F768" s="81"/>
      <c r="H768" s="82"/>
      <c r="I768" s="83"/>
      <c r="J768" s="84"/>
      <c r="K768" s="85"/>
    </row>
    <row r="769" spans="6:11">
      <c r="F769" s="81"/>
      <c r="H769" s="82"/>
      <c r="I769" s="83"/>
      <c r="J769" s="84"/>
      <c r="K769" s="85"/>
    </row>
    <row r="770" spans="6:11">
      <c r="F770" s="81"/>
      <c r="H770" s="82"/>
      <c r="I770" s="83"/>
      <c r="J770" s="84"/>
      <c r="K770" s="85"/>
    </row>
    <row r="771" spans="6:11">
      <c r="F771" s="81"/>
      <c r="H771" s="82"/>
      <c r="I771" s="83"/>
      <c r="J771" s="84"/>
      <c r="K771" s="85"/>
    </row>
    <row r="772" spans="6:11">
      <c r="F772" s="81"/>
      <c r="H772" s="82"/>
      <c r="I772" s="83"/>
      <c r="J772" s="84"/>
      <c r="K772" s="85"/>
    </row>
    <row r="773" spans="6:11">
      <c r="F773" s="81"/>
      <c r="H773" s="82"/>
      <c r="I773" s="83"/>
      <c r="J773" s="84"/>
      <c r="K773" s="85"/>
    </row>
    <row r="774" spans="6:11">
      <c r="F774" s="81"/>
      <c r="H774" s="82"/>
      <c r="I774" s="83"/>
      <c r="J774" s="84"/>
      <c r="K774" s="85"/>
    </row>
    <row r="775" spans="6:11">
      <c r="F775" s="81"/>
      <c r="H775" s="82"/>
      <c r="I775" s="83"/>
      <c r="J775" s="84"/>
      <c r="K775" s="85"/>
    </row>
    <row r="776" spans="6:11">
      <c r="F776" s="81"/>
      <c r="H776" s="82"/>
      <c r="I776" s="83"/>
      <c r="J776" s="84"/>
      <c r="K776" s="85"/>
    </row>
    <row r="777" spans="6:11">
      <c r="F777" s="81"/>
      <c r="H777" s="82"/>
      <c r="I777" s="83"/>
      <c r="J777" s="84"/>
      <c r="K777" s="85"/>
    </row>
    <row r="778" spans="6:11">
      <c r="F778" s="81"/>
      <c r="H778" s="82"/>
      <c r="I778" s="83"/>
      <c r="J778" s="84"/>
      <c r="K778" s="85"/>
    </row>
    <row r="779" spans="6:11">
      <c r="F779" s="81"/>
      <c r="H779" s="82"/>
      <c r="I779" s="83"/>
      <c r="J779" s="84"/>
      <c r="K779" s="85"/>
    </row>
    <row r="780" spans="6:11">
      <c r="F780" s="81"/>
      <c r="H780" s="82"/>
      <c r="I780" s="83"/>
      <c r="J780" s="84"/>
      <c r="K780" s="85"/>
    </row>
    <row r="781" spans="6:11">
      <c r="F781" s="81"/>
      <c r="H781" s="82"/>
      <c r="I781" s="83"/>
      <c r="J781" s="84"/>
      <c r="K781" s="85"/>
    </row>
    <row r="782" spans="6:11">
      <c r="F782" s="81"/>
      <c r="H782" s="82"/>
      <c r="I782" s="83"/>
      <c r="J782" s="84"/>
      <c r="K782" s="85"/>
    </row>
    <row r="783" spans="6:11">
      <c r="F783" s="81"/>
      <c r="H783" s="82"/>
      <c r="I783" s="83"/>
      <c r="J783" s="84"/>
      <c r="K783" s="85"/>
    </row>
    <row r="784" spans="6:11">
      <c r="F784" s="81"/>
      <c r="H784" s="82"/>
      <c r="I784" s="83"/>
      <c r="J784" s="84"/>
      <c r="K784" s="85"/>
    </row>
    <row r="785" spans="6:11">
      <c r="F785" s="81"/>
      <c r="H785" s="82"/>
      <c r="I785" s="83"/>
      <c r="J785" s="84"/>
      <c r="K785" s="85"/>
    </row>
    <row r="786" spans="6:11">
      <c r="F786" s="81"/>
      <c r="H786" s="82"/>
      <c r="I786" s="83"/>
      <c r="J786" s="84"/>
      <c r="K786" s="85"/>
    </row>
    <row r="787" spans="6:11">
      <c r="F787" s="81"/>
      <c r="H787" s="82"/>
      <c r="I787" s="83"/>
      <c r="J787" s="84"/>
      <c r="K787" s="85"/>
    </row>
    <row r="788" spans="6:11">
      <c r="F788" s="81"/>
      <c r="H788" s="82"/>
      <c r="I788" s="83"/>
      <c r="J788" s="84"/>
      <c r="K788" s="85"/>
    </row>
    <row r="789" spans="6:11">
      <c r="F789" s="81"/>
      <c r="H789" s="82"/>
      <c r="I789" s="83"/>
      <c r="J789" s="84"/>
      <c r="K789" s="85"/>
    </row>
    <row r="790" spans="6:11">
      <c r="F790" s="81"/>
      <c r="H790" s="82"/>
      <c r="I790" s="83"/>
      <c r="J790" s="84"/>
      <c r="K790" s="85"/>
    </row>
    <row r="791" spans="6:11">
      <c r="F791" s="81"/>
      <c r="H791" s="82"/>
      <c r="I791" s="83"/>
      <c r="J791" s="84"/>
      <c r="K791" s="85"/>
    </row>
    <row r="792" spans="6:11">
      <c r="F792" s="81"/>
      <c r="H792" s="82"/>
      <c r="I792" s="83"/>
      <c r="J792" s="84"/>
      <c r="K792" s="85"/>
    </row>
    <row r="793" spans="6:11">
      <c r="F793" s="81"/>
      <c r="H793" s="82"/>
      <c r="I793" s="83"/>
      <c r="J793" s="84"/>
      <c r="K793" s="85"/>
    </row>
    <row r="794" spans="6:11">
      <c r="F794" s="81"/>
      <c r="H794" s="82"/>
      <c r="I794" s="83"/>
      <c r="J794" s="84"/>
      <c r="K794" s="85"/>
    </row>
    <row r="795" spans="6:11">
      <c r="F795" s="81"/>
      <c r="H795" s="82"/>
      <c r="I795" s="83"/>
      <c r="J795" s="84"/>
      <c r="K795" s="85"/>
    </row>
    <row r="796" spans="6:11">
      <c r="F796" s="81"/>
      <c r="H796" s="82"/>
      <c r="I796" s="83"/>
      <c r="J796" s="84"/>
      <c r="K796" s="85"/>
    </row>
    <row r="797" spans="6:11">
      <c r="F797" s="81"/>
      <c r="H797" s="82"/>
      <c r="I797" s="83"/>
      <c r="J797" s="84"/>
      <c r="K797" s="85"/>
    </row>
    <row r="798" spans="6:11">
      <c r="F798" s="81"/>
      <c r="H798" s="82"/>
      <c r="I798" s="83"/>
      <c r="J798" s="84"/>
      <c r="K798" s="85"/>
    </row>
    <row r="799" spans="6:11">
      <c r="F799" s="81"/>
      <c r="H799" s="82"/>
      <c r="I799" s="83"/>
      <c r="J799" s="84"/>
      <c r="K799" s="85"/>
    </row>
    <row r="800" spans="6:11">
      <c r="F800" s="81"/>
      <c r="H800" s="82"/>
      <c r="I800" s="83"/>
      <c r="J800" s="84"/>
      <c r="K800" s="85"/>
    </row>
    <row r="801" spans="6:11">
      <c r="F801" s="81"/>
      <c r="H801" s="82"/>
      <c r="I801" s="83"/>
      <c r="J801" s="84"/>
      <c r="K801" s="85"/>
    </row>
    <row r="802" spans="6:11">
      <c r="F802" s="81"/>
      <c r="H802" s="82"/>
      <c r="I802" s="83"/>
      <c r="J802" s="84"/>
      <c r="K802" s="85"/>
    </row>
    <row r="803" spans="6:11">
      <c r="F803" s="81"/>
      <c r="H803" s="82"/>
      <c r="I803" s="83"/>
      <c r="J803" s="84"/>
      <c r="K803" s="85"/>
    </row>
    <row r="804" spans="6:11">
      <c r="F804" s="81"/>
      <c r="H804" s="82"/>
      <c r="I804" s="83"/>
      <c r="J804" s="84"/>
      <c r="K804" s="85"/>
    </row>
    <row r="805" spans="6:11">
      <c r="F805" s="81"/>
      <c r="H805" s="82"/>
      <c r="I805" s="83"/>
      <c r="J805" s="84"/>
      <c r="K805" s="85"/>
    </row>
    <row r="806" spans="6:11">
      <c r="F806" s="81"/>
      <c r="H806" s="82"/>
      <c r="I806" s="83"/>
      <c r="J806" s="84"/>
      <c r="K806" s="85"/>
    </row>
    <row r="807" spans="6:11">
      <c r="F807" s="81"/>
      <c r="H807" s="82"/>
      <c r="I807" s="83"/>
      <c r="J807" s="84"/>
      <c r="K807" s="85"/>
    </row>
    <row r="808" spans="6:11">
      <c r="F808" s="81"/>
      <c r="H808" s="82"/>
      <c r="I808" s="83"/>
      <c r="J808" s="84"/>
      <c r="K808" s="85"/>
    </row>
    <row r="809" spans="6:11">
      <c r="F809" s="81"/>
      <c r="H809" s="82"/>
      <c r="I809" s="83"/>
      <c r="J809" s="84"/>
      <c r="K809" s="85"/>
    </row>
    <row r="810" spans="6:11">
      <c r="F810" s="81"/>
      <c r="H810" s="82"/>
      <c r="I810" s="83"/>
      <c r="J810" s="84"/>
      <c r="K810" s="85"/>
    </row>
    <row r="811" spans="6:11">
      <c r="F811" s="81"/>
      <c r="H811" s="82"/>
      <c r="I811" s="83"/>
      <c r="J811" s="84"/>
      <c r="K811" s="85"/>
    </row>
    <row r="812" spans="6:11">
      <c r="F812" s="81"/>
      <c r="H812" s="82"/>
      <c r="I812" s="83"/>
      <c r="J812" s="84"/>
      <c r="K812" s="85"/>
    </row>
    <row r="813" spans="6:11">
      <c r="F813" s="81"/>
      <c r="H813" s="82"/>
      <c r="I813" s="83"/>
      <c r="J813" s="84"/>
      <c r="K813" s="85"/>
    </row>
    <row r="814" spans="6:11">
      <c r="F814" s="81"/>
      <c r="H814" s="82"/>
      <c r="I814" s="83"/>
      <c r="J814" s="84"/>
      <c r="K814" s="85"/>
    </row>
    <row r="815" spans="6:11">
      <c r="F815" s="81"/>
      <c r="H815" s="82"/>
      <c r="I815" s="83"/>
      <c r="J815" s="84"/>
      <c r="K815" s="85"/>
    </row>
    <row r="816" spans="6:11">
      <c r="F816" s="81"/>
      <c r="H816" s="82"/>
      <c r="I816" s="83"/>
      <c r="J816" s="84"/>
      <c r="K816" s="85"/>
    </row>
    <row r="817" spans="6:11">
      <c r="F817" s="81"/>
      <c r="H817" s="82"/>
      <c r="I817" s="83"/>
      <c r="J817" s="84"/>
      <c r="K817" s="85"/>
    </row>
    <row r="818" spans="6:11">
      <c r="F818" s="81"/>
      <c r="H818" s="82"/>
      <c r="I818" s="83"/>
      <c r="J818" s="84"/>
      <c r="K818" s="85"/>
    </row>
    <row r="819" spans="6:11">
      <c r="F819" s="81"/>
      <c r="H819" s="82"/>
      <c r="I819" s="83"/>
      <c r="J819" s="84"/>
      <c r="K819" s="85"/>
    </row>
    <row r="820" spans="6:11">
      <c r="F820" s="81"/>
      <c r="H820" s="82"/>
      <c r="I820" s="83"/>
      <c r="J820" s="84"/>
      <c r="K820" s="85"/>
    </row>
    <row r="821" spans="6:11">
      <c r="F821" s="81"/>
      <c r="H821" s="82"/>
      <c r="I821" s="83"/>
      <c r="J821" s="84"/>
      <c r="K821" s="85"/>
    </row>
    <row r="822" spans="6:11">
      <c r="F822" s="81"/>
      <c r="H822" s="82"/>
      <c r="I822" s="83"/>
      <c r="J822" s="84"/>
      <c r="K822" s="85"/>
    </row>
    <row r="823" spans="6:11">
      <c r="F823" s="81"/>
      <c r="H823" s="82"/>
      <c r="I823" s="83"/>
      <c r="J823" s="84"/>
      <c r="K823" s="85"/>
    </row>
    <row r="824" spans="6:11">
      <c r="F824" s="81"/>
      <c r="H824" s="82"/>
      <c r="I824" s="83"/>
      <c r="J824" s="84"/>
      <c r="K824" s="85"/>
    </row>
    <row r="825" spans="6:11">
      <c r="F825" s="81"/>
      <c r="H825" s="82"/>
      <c r="I825" s="83"/>
      <c r="J825" s="84"/>
      <c r="K825" s="85"/>
    </row>
    <row r="826" spans="6:11">
      <c r="F826" s="81"/>
      <c r="H826" s="82"/>
      <c r="I826" s="83"/>
      <c r="J826" s="84"/>
      <c r="K826" s="85"/>
    </row>
    <row r="827" spans="6:11">
      <c r="F827" s="81"/>
      <c r="H827" s="82"/>
      <c r="I827" s="83"/>
      <c r="J827" s="84"/>
      <c r="K827" s="85"/>
    </row>
    <row r="828" spans="6:11">
      <c r="F828" s="81"/>
      <c r="H828" s="82"/>
      <c r="I828" s="83"/>
      <c r="J828" s="84"/>
      <c r="K828" s="85"/>
    </row>
    <row r="829" spans="6:11">
      <c r="F829" s="81"/>
      <c r="H829" s="82"/>
      <c r="I829" s="83"/>
      <c r="J829" s="84"/>
      <c r="K829" s="85"/>
    </row>
    <row r="830" spans="6:11">
      <c r="F830" s="81"/>
      <c r="H830" s="82"/>
      <c r="I830" s="83"/>
      <c r="J830" s="84"/>
      <c r="K830" s="85"/>
    </row>
    <row r="831" spans="6:11">
      <c r="F831" s="81"/>
      <c r="H831" s="82"/>
      <c r="I831" s="83"/>
      <c r="J831" s="84"/>
      <c r="K831" s="85"/>
    </row>
    <row r="832" spans="6:11">
      <c r="F832" s="81"/>
      <c r="H832" s="82"/>
      <c r="I832" s="83"/>
      <c r="J832" s="84"/>
      <c r="K832" s="85"/>
    </row>
    <row r="833" spans="6:11">
      <c r="F833" s="81"/>
      <c r="H833" s="82"/>
      <c r="I833" s="83"/>
      <c r="J833" s="84"/>
      <c r="K833" s="85"/>
    </row>
    <row r="834" spans="6:11">
      <c r="F834" s="81"/>
      <c r="H834" s="82"/>
      <c r="I834" s="83"/>
      <c r="J834" s="84"/>
      <c r="K834" s="85"/>
    </row>
    <row r="835" spans="6:11">
      <c r="F835" s="81"/>
      <c r="H835" s="82"/>
      <c r="I835" s="83"/>
      <c r="J835" s="84"/>
      <c r="K835" s="85"/>
    </row>
    <row r="836" spans="6:11">
      <c r="F836" s="81"/>
      <c r="H836" s="82"/>
      <c r="I836" s="83"/>
      <c r="J836" s="84"/>
      <c r="K836" s="85"/>
    </row>
    <row r="837" spans="6:11">
      <c r="F837" s="81"/>
      <c r="H837" s="82"/>
      <c r="I837" s="83"/>
      <c r="J837" s="84"/>
      <c r="K837" s="85"/>
    </row>
    <row r="838" spans="6:11">
      <c r="F838" s="81"/>
      <c r="H838" s="82"/>
      <c r="I838" s="83"/>
      <c r="J838" s="84"/>
      <c r="K838" s="85"/>
    </row>
    <row r="839" spans="6:11">
      <c r="F839" s="81"/>
      <c r="H839" s="82"/>
      <c r="I839" s="83"/>
      <c r="J839" s="84"/>
      <c r="K839" s="85"/>
    </row>
    <row r="840" spans="6:11">
      <c r="F840" s="81"/>
      <c r="H840" s="82"/>
      <c r="I840" s="83"/>
      <c r="J840" s="84"/>
      <c r="K840" s="85"/>
    </row>
    <row r="841" spans="6:11">
      <c r="F841" s="81"/>
      <c r="H841" s="82"/>
      <c r="I841" s="83"/>
      <c r="J841" s="84"/>
      <c r="K841" s="85"/>
    </row>
    <row r="842" spans="6:11">
      <c r="F842" s="81"/>
      <c r="H842" s="82"/>
      <c r="I842" s="83"/>
      <c r="J842" s="84"/>
      <c r="K842" s="85"/>
    </row>
    <row r="843" spans="6:11">
      <c r="F843" s="81"/>
      <c r="H843" s="82"/>
      <c r="I843" s="83"/>
      <c r="J843" s="84"/>
      <c r="K843" s="85"/>
    </row>
    <row r="844" spans="6:11">
      <c r="F844" s="81"/>
      <c r="H844" s="82"/>
      <c r="I844" s="83"/>
      <c r="J844" s="84"/>
      <c r="K844" s="85"/>
    </row>
    <row r="845" spans="6:11">
      <c r="F845" s="81"/>
      <c r="H845" s="82"/>
      <c r="I845" s="83"/>
      <c r="J845" s="84"/>
      <c r="K845" s="85"/>
    </row>
    <row r="846" spans="6:11">
      <c r="F846" s="81"/>
      <c r="H846" s="82"/>
      <c r="I846" s="83"/>
      <c r="J846" s="84"/>
      <c r="K846" s="85"/>
    </row>
    <row r="847" spans="6:11">
      <c r="F847" s="81"/>
      <c r="H847" s="82"/>
      <c r="I847" s="83"/>
      <c r="J847" s="84"/>
      <c r="K847" s="85"/>
    </row>
    <row r="848" spans="6:11">
      <c r="F848" s="81"/>
      <c r="H848" s="82"/>
      <c r="I848" s="83"/>
      <c r="J848" s="84"/>
      <c r="K848" s="85"/>
    </row>
    <row r="849" spans="6:11">
      <c r="F849" s="81"/>
      <c r="H849" s="82"/>
      <c r="I849" s="83"/>
      <c r="J849" s="84"/>
      <c r="K849" s="85"/>
    </row>
    <row r="850" spans="6:11">
      <c r="F850" s="81"/>
      <c r="H850" s="82"/>
      <c r="I850" s="83"/>
      <c r="J850" s="84"/>
      <c r="K850" s="85"/>
    </row>
    <row r="851" spans="6:11">
      <c r="F851" s="81"/>
      <c r="H851" s="82"/>
      <c r="I851" s="83"/>
      <c r="J851" s="84"/>
      <c r="K851" s="85"/>
    </row>
    <row r="852" spans="6:11">
      <c r="F852" s="81"/>
      <c r="H852" s="82"/>
      <c r="I852" s="83"/>
      <c r="J852" s="84"/>
      <c r="K852" s="85"/>
    </row>
    <row r="853" spans="6:11">
      <c r="F853" s="81"/>
      <c r="H853" s="82"/>
      <c r="I853" s="83"/>
      <c r="J853" s="84"/>
      <c r="K853" s="85"/>
    </row>
    <row r="854" spans="6:11">
      <c r="F854" s="81"/>
      <c r="H854" s="82"/>
      <c r="I854" s="83"/>
      <c r="J854" s="84"/>
      <c r="K854" s="85"/>
    </row>
    <row r="855" spans="6:11">
      <c r="F855" s="81"/>
      <c r="H855" s="82"/>
      <c r="I855" s="83"/>
      <c r="J855" s="84"/>
      <c r="K855" s="85"/>
    </row>
    <row r="856" spans="6:11">
      <c r="F856" s="81"/>
      <c r="H856" s="82"/>
      <c r="I856" s="83"/>
      <c r="J856" s="84"/>
      <c r="K856" s="85"/>
    </row>
    <row r="857" spans="6:11">
      <c r="F857" s="81"/>
      <c r="H857" s="82"/>
      <c r="I857" s="83"/>
      <c r="J857" s="84"/>
      <c r="K857" s="85"/>
    </row>
    <row r="858" spans="6:11">
      <c r="F858" s="81"/>
      <c r="H858" s="82"/>
      <c r="I858" s="83"/>
      <c r="J858" s="84"/>
      <c r="K858" s="85"/>
    </row>
    <row r="859" spans="6:11">
      <c r="F859" s="81"/>
      <c r="H859" s="82"/>
      <c r="I859" s="83"/>
      <c r="J859" s="84"/>
      <c r="K859" s="85"/>
    </row>
    <row r="860" spans="6:11">
      <c r="F860" s="81"/>
      <c r="H860" s="82"/>
      <c r="I860" s="83"/>
      <c r="J860" s="84"/>
      <c r="K860" s="85"/>
    </row>
    <row r="861" spans="6:11">
      <c r="F861" s="81"/>
      <c r="H861" s="82"/>
      <c r="I861" s="83"/>
      <c r="J861" s="84"/>
      <c r="K861" s="85"/>
    </row>
    <row r="862" spans="6:11">
      <c r="F862" s="81"/>
      <c r="H862" s="82"/>
      <c r="I862" s="83"/>
      <c r="J862" s="84"/>
      <c r="K862" s="85"/>
    </row>
    <row r="863" spans="6:11">
      <c r="F863" s="81"/>
      <c r="H863" s="82"/>
      <c r="I863" s="83"/>
      <c r="J863" s="84"/>
      <c r="K863" s="85"/>
    </row>
    <row r="864" spans="6:11">
      <c r="F864" s="81"/>
      <c r="H864" s="82"/>
      <c r="I864" s="83"/>
      <c r="J864" s="84"/>
      <c r="K864" s="85"/>
    </row>
    <row r="865" spans="6:11">
      <c r="F865" s="81"/>
      <c r="H865" s="82"/>
      <c r="I865" s="83"/>
      <c r="J865" s="84"/>
      <c r="K865" s="85"/>
    </row>
    <row r="866" spans="6:11">
      <c r="F866" s="81"/>
      <c r="H866" s="82"/>
      <c r="I866" s="83"/>
      <c r="J866" s="84"/>
      <c r="K866" s="85"/>
    </row>
    <row r="867" spans="6:11">
      <c r="F867" s="81"/>
      <c r="H867" s="82"/>
      <c r="I867" s="83"/>
      <c r="J867" s="84"/>
      <c r="K867" s="85"/>
    </row>
    <row r="868" spans="6:11">
      <c r="F868" s="81"/>
      <c r="H868" s="82"/>
      <c r="I868" s="83"/>
      <c r="J868" s="84"/>
      <c r="K868" s="85"/>
    </row>
    <row r="869" spans="6:11">
      <c r="F869" s="81"/>
      <c r="H869" s="82"/>
      <c r="I869" s="83"/>
      <c r="J869" s="84"/>
      <c r="K869" s="85"/>
    </row>
    <row r="870" spans="6:11">
      <c r="F870" s="81"/>
      <c r="H870" s="82"/>
      <c r="I870" s="83"/>
      <c r="J870" s="84"/>
      <c r="K870" s="85"/>
    </row>
    <row r="871" spans="6:11">
      <c r="F871" s="81"/>
      <c r="H871" s="82"/>
      <c r="I871" s="83"/>
      <c r="J871" s="84"/>
      <c r="K871" s="85"/>
    </row>
    <row r="872" spans="6:11">
      <c r="F872" s="81"/>
      <c r="H872" s="82"/>
      <c r="I872" s="83"/>
      <c r="J872" s="84"/>
      <c r="K872" s="85"/>
    </row>
    <row r="873" spans="6:11">
      <c r="F873" s="81"/>
      <c r="H873" s="82"/>
      <c r="I873" s="83"/>
      <c r="J873" s="84"/>
      <c r="K873" s="85"/>
    </row>
    <row r="874" spans="6:11">
      <c r="F874" s="81"/>
      <c r="H874" s="82"/>
      <c r="I874" s="83"/>
      <c r="J874" s="84"/>
      <c r="K874" s="85"/>
    </row>
    <row r="875" spans="6:11">
      <c r="F875" s="81"/>
      <c r="H875" s="82"/>
      <c r="I875" s="83"/>
      <c r="J875" s="84"/>
      <c r="K875" s="85"/>
    </row>
    <row r="876" spans="6:11">
      <c r="F876" s="81"/>
      <c r="H876" s="82"/>
      <c r="I876" s="83"/>
      <c r="J876" s="84"/>
      <c r="K876" s="85"/>
    </row>
    <row r="877" spans="6:11">
      <c r="F877" s="81"/>
      <c r="H877" s="82"/>
      <c r="I877" s="83"/>
      <c r="J877" s="84"/>
      <c r="K877" s="85"/>
    </row>
    <row r="878" spans="6:11">
      <c r="F878" s="81"/>
      <c r="H878" s="82"/>
      <c r="I878" s="83"/>
      <c r="J878" s="84"/>
      <c r="K878" s="85"/>
    </row>
    <row r="879" spans="6:11">
      <c r="F879" s="81"/>
      <c r="H879" s="82"/>
      <c r="I879" s="83"/>
      <c r="J879" s="84"/>
      <c r="K879" s="85"/>
    </row>
    <row r="880" spans="6:11">
      <c r="F880" s="81"/>
      <c r="H880" s="82"/>
      <c r="I880" s="83"/>
      <c r="J880" s="84"/>
      <c r="K880" s="85"/>
    </row>
    <row r="881" spans="6:11">
      <c r="F881" s="81"/>
      <c r="H881" s="82"/>
      <c r="I881" s="83"/>
      <c r="J881" s="84"/>
      <c r="K881" s="85"/>
    </row>
    <row r="882" spans="6:11">
      <c r="F882" s="81"/>
      <c r="H882" s="82"/>
      <c r="I882" s="83"/>
      <c r="J882" s="84"/>
      <c r="K882" s="85"/>
    </row>
    <row r="883" spans="6:11">
      <c r="F883" s="81"/>
      <c r="H883" s="82"/>
      <c r="I883" s="83"/>
      <c r="J883" s="84"/>
      <c r="K883" s="85"/>
    </row>
    <row r="884" spans="6:11">
      <c r="F884" s="81"/>
      <c r="H884" s="82"/>
      <c r="I884" s="83"/>
      <c r="J884" s="84"/>
      <c r="K884" s="85"/>
    </row>
    <row r="885" spans="6:11">
      <c r="F885" s="81"/>
      <c r="H885" s="82"/>
      <c r="I885" s="83"/>
      <c r="J885" s="84"/>
      <c r="K885" s="85"/>
    </row>
    <row r="886" spans="6:11">
      <c r="F886" s="81"/>
      <c r="H886" s="82"/>
      <c r="I886" s="83"/>
      <c r="J886" s="84"/>
      <c r="K886" s="85"/>
    </row>
    <row r="887" spans="6:11">
      <c r="F887" s="81"/>
      <c r="H887" s="82"/>
      <c r="I887" s="83"/>
      <c r="J887" s="84"/>
      <c r="K887" s="85"/>
    </row>
    <row r="888" spans="6:11">
      <c r="F888" s="81"/>
      <c r="H888" s="82"/>
      <c r="I888" s="83"/>
      <c r="J888" s="84"/>
      <c r="K888" s="85"/>
    </row>
    <row r="889" spans="6:11">
      <c r="F889" s="81"/>
      <c r="H889" s="82"/>
      <c r="I889" s="83"/>
      <c r="J889" s="84"/>
      <c r="K889" s="85"/>
    </row>
    <row r="890" spans="6:11">
      <c r="F890" s="81"/>
      <c r="H890" s="82"/>
      <c r="I890" s="83"/>
      <c r="J890" s="84"/>
      <c r="K890" s="85"/>
    </row>
    <row r="891" spans="6:11">
      <c r="F891" s="81"/>
      <c r="H891" s="82"/>
      <c r="I891" s="83"/>
      <c r="J891" s="84"/>
      <c r="K891" s="85"/>
    </row>
    <row r="892" spans="6:11">
      <c r="F892" s="81"/>
      <c r="H892" s="82"/>
      <c r="I892" s="83"/>
      <c r="J892" s="84"/>
      <c r="K892" s="85"/>
    </row>
    <row r="893" spans="6:11">
      <c r="F893" s="81"/>
      <c r="H893" s="82"/>
      <c r="I893" s="83"/>
      <c r="J893" s="84"/>
      <c r="K893" s="85"/>
    </row>
    <row r="894" spans="6:11">
      <c r="F894" s="81"/>
      <c r="H894" s="82"/>
      <c r="I894" s="83"/>
      <c r="J894" s="84"/>
      <c r="K894" s="85"/>
    </row>
    <row r="895" spans="6:11">
      <c r="F895" s="81"/>
      <c r="H895" s="82"/>
      <c r="I895" s="83"/>
      <c r="J895" s="84"/>
      <c r="K895" s="85"/>
    </row>
    <row r="896" spans="6:11">
      <c r="F896" s="81"/>
      <c r="H896" s="82"/>
      <c r="I896" s="83"/>
      <c r="J896" s="84"/>
      <c r="K896" s="85"/>
    </row>
    <row r="897" spans="6:11">
      <c r="F897" s="81"/>
      <c r="H897" s="82"/>
      <c r="I897" s="83"/>
      <c r="J897" s="84"/>
      <c r="K897" s="85"/>
    </row>
    <row r="898" spans="6:11">
      <c r="F898" s="81"/>
      <c r="H898" s="82"/>
      <c r="I898" s="83"/>
      <c r="J898" s="84"/>
      <c r="K898" s="85"/>
    </row>
    <row r="899" spans="6:11">
      <c r="F899" s="81"/>
      <c r="H899" s="82"/>
      <c r="I899" s="83"/>
      <c r="J899" s="84"/>
      <c r="K899" s="85"/>
    </row>
    <row r="900" spans="6:11">
      <c r="F900" s="81"/>
      <c r="H900" s="82"/>
      <c r="I900" s="83"/>
      <c r="J900" s="84"/>
      <c r="K900" s="85"/>
    </row>
    <row r="901" spans="6:11">
      <c r="F901" s="81"/>
      <c r="H901" s="82"/>
      <c r="I901" s="83"/>
      <c r="J901" s="84"/>
      <c r="K901" s="85"/>
    </row>
    <row r="902" spans="6:11">
      <c r="F902" s="81"/>
      <c r="H902" s="82"/>
      <c r="I902" s="83"/>
      <c r="J902" s="84"/>
      <c r="K902" s="85"/>
    </row>
    <row r="903" spans="6:11">
      <c r="F903" s="81"/>
      <c r="H903" s="82"/>
      <c r="I903" s="83"/>
      <c r="J903" s="84"/>
      <c r="K903" s="85"/>
    </row>
    <row r="904" spans="6:11">
      <c r="F904" s="81"/>
      <c r="H904" s="82"/>
      <c r="I904" s="83"/>
      <c r="J904" s="84"/>
      <c r="K904" s="85"/>
    </row>
    <row r="905" spans="6:11">
      <c r="F905" s="81"/>
      <c r="H905" s="82"/>
      <c r="I905" s="83"/>
      <c r="J905" s="84"/>
      <c r="K905" s="85"/>
    </row>
    <row r="906" spans="6:11">
      <c r="F906" s="81"/>
      <c r="H906" s="82"/>
      <c r="I906" s="83"/>
      <c r="J906" s="84"/>
      <c r="K906" s="85"/>
    </row>
    <row r="907" spans="6:11">
      <c r="F907" s="81"/>
      <c r="H907" s="82"/>
      <c r="I907" s="83"/>
      <c r="J907" s="84"/>
      <c r="K907" s="85"/>
    </row>
    <row r="908" spans="6:11">
      <c r="F908" s="81"/>
      <c r="H908" s="82"/>
      <c r="I908" s="83"/>
      <c r="J908" s="84"/>
      <c r="K908" s="85"/>
    </row>
    <row r="909" spans="6:11">
      <c r="F909" s="81"/>
      <c r="H909" s="82"/>
      <c r="I909" s="83"/>
      <c r="J909" s="84"/>
      <c r="K909" s="85"/>
    </row>
    <row r="910" spans="6:11">
      <c r="F910" s="81"/>
      <c r="H910" s="82"/>
      <c r="I910" s="83"/>
      <c r="J910" s="84"/>
      <c r="K910" s="85"/>
    </row>
    <row r="911" spans="6:11">
      <c r="F911" s="81"/>
      <c r="H911" s="82"/>
      <c r="I911" s="83"/>
      <c r="J911" s="84"/>
      <c r="K911" s="85"/>
    </row>
    <row r="912" spans="6:11">
      <c r="F912" s="81"/>
      <c r="H912" s="82"/>
      <c r="I912" s="83"/>
      <c r="J912" s="84"/>
      <c r="K912" s="85"/>
    </row>
    <row r="913" spans="6:11">
      <c r="F913" s="81"/>
      <c r="H913" s="82"/>
      <c r="I913" s="83"/>
      <c r="J913" s="84"/>
      <c r="K913" s="85"/>
    </row>
    <row r="914" spans="6:11">
      <c r="F914" s="81"/>
      <c r="H914" s="82"/>
      <c r="I914" s="83"/>
      <c r="J914" s="84"/>
      <c r="K914" s="85"/>
    </row>
    <row r="915" spans="6:11">
      <c r="F915" s="81"/>
      <c r="H915" s="82"/>
      <c r="I915" s="83"/>
      <c r="J915" s="84"/>
      <c r="K915" s="85"/>
    </row>
    <row r="916" spans="6:11">
      <c r="F916" s="81"/>
      <c r="H916" s="82"/>
      <c r="I916" s="83"/>
      <c r="J916" s="84"/>
      <c r="K916" s="85"/>
    </row>
    <row r="917" spans="6:11">
      <c r="F917" s="81"/>
      <c r="H917" s="82"/>
      <c r="I917" s="83"/>
      <c r="J917" s="84"/>
      <c r="K917" s="85"/>
    </row>
    <row r="918" spans="6:11">
      <c r="F918" s="81"/>
      <c r="H918" s="82"/>
      <c r="I918" s="83"/>
      <c r="J918" s="84"/>
      <c r="K918" s="85"/>
    </row>
    <row r="919" spans="6:11">
      <c r="F919" s="81"/>
      <c r="H919" s="82"/>
      <c r="I919" s="83"/>
      <c r="J919" s="84"/>
      <c r="K919" s="85"/>
    </row>
    <row r="920" spans="6:11">
      <c r="F920" s="81"/>
      <c r="H920" s="82"/>
      <c r="I920" s="83"/>
      <c r="J920" s="84"/>
      <c r="K920" s="85"/>
    </row>
    <row r="921" spans="6:11">
      <c r="F921" s="81"/>
      <c r="H921" s="82"/>
      <c r="I921" s="83"/>
      <c r="J921" s="84"/>
      <c r="K921" s="85"/>
    </row>
    <row r="922" spans="6:11">
      <c r="F922" s="81"/>
      <c r="H922" s="82"/>
      <c r="I922" s="83"/>
      <c r="J922" s="84"/>
      <c r="K922" s="85"/>
    </row>
    <row r="923" spans="6:11">
      <c r="F923" s="81"/>
      <c r="H923" s="82"/>
      <c r="I923" s="83"/>
      <c r="J923" s="84"/>
      <c r="K923" s="85"/>
    </row>
    <row r="924" spans="6:11">
      <c r="F924" s="81"/>
      <c r="H924" s="82"/>
      <c r="I924" s="83"/>
      <c r="J924" s="84"/>
      <c r="K924" s="85"/>
    </row>
    <row r="925" spans="6:11">
      <c r="F925" s="81"/>
      <c r="H925" s="82"/>
      <c r="I925" s="83"/>
      <c r="J925" s="84"/>
      <c r="K925" s="85"/>
    </row>
    <row r="926" spans="6:11">
      <c r="F926" s="81"/>
      <c r="H926" s="82"/>
      <c r="I926" s="83"/>
      <c r="J926" s="84"/>
      <c r="K926" s="85"/>
    </row>
    <row r="927" spans="6:11">
      <c r="F927" s="81"/>
      <c r="H927" s="82"/>
      <c r="I927" s="83"/>
      <c r="J927" s="84"/>
      <c r="K927" s="85"/>
    </row>
    <row r="928" spans="6:11">
      <c r="F928" s="81"/>
      <c r="H928" s="82"/>
      <c r="I928" s="83"/>
      <c r="J928" s="84"/>
      <c r="K928" s="85"/>
    </row>
    <row r="929" spans="6:11">
      <c r="F929" s="81"/>
      <c r="H929" s="82"/>
      <c r="I929" s="83"/>
      <c r="J929" s="84"/>
      <c r="K929" s="85"/>
    </row>
    <row r="930" spans="6:11">
      <c r="F930" s="81"/>
      <c r="H930" s="82"/>
      <c r="I930" s="83"/>
      <c r="J930" s="84"/>
      <c r="K930" s="85"/>
    </row>
    <row r="931" spans="6:11">
      <c r="F931" s="81"/>
      <c r="H931" s="82"/>
      <c r="I931" s="83"/>
      <c r="J931" s="84"/>
      <c r="K931" s="85"/>
    </row>
    <row r="932" spans="6:11">
      <c r="F932" s="81"/>
      <c r="H932" s="82"/>
      <c r="I932" s="83"/>
      <c r="J932" s="84"/>
      <c r="K932" s="85"/>
    </row>
    <row r="933" spans="6:11">
      <c r="F933" s="81"/>
      <c r="H933" s="82"/>
      <c r="I933" s="83"/>
      <c r="J933" s="84"/>
      <c r="K933" s="85"/>
    </row>
    <row r="934" spans="6:11">
      <c r="F934" s="81"/>
      <c r="H934" s="82"/>
      <c r="I934" s="83"/>
      <c r="J934" s="84"/>
      <c r="K934" s="85"/>
    </row>
    <row r="935" spans="6:11">
      <c r="F935" s="81"/>
      <c r="H935" s="82"/>
      <c r="I935" s="83"/>
      <c r="J935" s="84"/>
      <c r="K935" s="85"/>
    </row>
    <row r="936" spans="6:11">
      <c r="F936" s="81"/>
      <c r="H936" s="82"/>
      <c r="I936" s="83"/>
      <c r="J936" s="84"/>
      <c r="K936" s="85"/>
    </row>
    <row r="937" spans="6:11">
      <c r="F937" s="81"/>
      <c r="H937" s="82"/>
      <c r="I937" s="83"/>
      <c r="J937" s="84"/>
      <c r="K937" s="85"/>
    </row>
    <row r="938" spans="6:11">
      <c r="F938" s="81"/>
      <c r="H938" s="82"/>
      <c r="I938" s="83"/>
      <c r="J938" s="84"/>
      <c r="K938" s="85"/>
    </row>
    <row r="939" spans="6:11">
      <c r="F939" s="81"/>
      <c r="H939" s="82"/>
      <c r="I939" s="83"/>
      <c r="J939" s="84"/>
      <c r="K939" s="85"/>
    </row>
    <row r="940" spans="6:11">
      <c r="F940" s="81"/>
      <c r="H940" s="82"/>
      <c r="I940" s="83"/>
      <c r="J940" s="84"/>
      <c r="K940" s="85"/>
    </row>
    <row r="941" spans="6:11">
      <c r="F941" s="81"/>
      <c r="H941" s="82"/>
      <c r="I941" s="83"/>
      <c r="J941" s="84"/>
      <c r="K941" s="85"/>
    </row>
    <row r="942" spans="6:11">
      <c r="F942" s="81"/>
      <c r="H942" s="82"/>
      <c r="I942" s="83"/>
      <c r="J942" s="84"/>
      <c r="K942" s="85"/>
    </row>
    <row r="943" spans="6:11">
      <c r="F943" s="81"/>
      <c r="H943" s="82"/>
      <c r="I943" s="83"/>
      <c r="J943" s="84"/>
      <c r="K943" s="85"/>
    </row>
    <row r="944" spans="6:11">
      <c r="F944" s="81"/>
      <c r="H944" s="82"/>
      <c r="I944" s="83"/>
      <c r="J944" s="84"/>
      <c r="K944" s="85"/>
    </row>
    <row r="945" spans="6:11">
      <c r="F945" s="81"/>
      <c r="H945" s="82"/>
      <c r="I945" s="83"/>
      <c r="J945" s="84"/>
      <c r="K945" s="85"/>
    </row>
    <row r="946" spans="6:11">
      <c r="F946" s="81"/>
      <c r="H946" s="82"/>
      <c r="I946" s="83"/>
      <c r="J946" s="84"/>
      <c r="K946" s="85"/>
    </row>
    <row r="947" spans="6:11">
      <c r="F947" s="81"/>
      <c r="H947" s="82"/>
      <c r="I947" s="83"/>
      <c r="J947" s="84"/>
      <c r="K947" s="85"/>
    </row>
    <row r="948" spans="6:11">
      <c r="F948" s="81"/>
      <c r="H948" s="82"/>
      <c r="I948" s="83"/>
      <c r="J948" s="84"/>
      <c r="K948" s="85"/>
    </row>
    <row r="949" spans="6:11">
      <c r="F949" s="81"/>
      <c r="H949" s="82"/>
      <c r="I949" s="83"/>
      <c r="J949" s="84"/>
      <c r="K949" s="85"/>
    </row>
    <row r="950" spans="6:11">
      <c r="F950" s="81"/>
      <c r="H950" s="82"/>
      <c r="I950" s="83"/>
      <c r="J950" s="84"/>
      <c r="K950" s="85"/>
    </row>
    <row r="951" spans="6:11">
      <c r="F951" s="81"/>
      <c r="H951" s="82"/>
      <c r="I951" s="83"/>
      <c r="J951" s="84"/>
      <c r="K951" s="85"/>
    </row>
    <row r="952" spans="6:11">
      <c r="F952" s="81"/>
      <c r="H952" s="82"/>
      <c r="I952" s="83"/>
      <c r="J952" s="84"/>
      <c r="K952" s="85"/>
    </row>
    <row r="953" spans="6:11">
      <c r="F953" s="81"/>
      <c r="H953" s="82"/>
      <c r="I953" s="83"/>
      <c r="J953" s="84"/>
      <c r="K953" s="85"/>
    </row>
    <row r="954" spans="6:11">
      <c r="F954" s="81"/>
      <c r="H954" s="82"/>
      <c r="I954" s="83"/>
      <c r="J954" s="84"/>
      <c r="K954" s="85"/>
    </row>
    <row r="955" spans="6:11">
      <c r="F955" s="81"/>
      <c r="H955" s="82"/>
      <c r="I955" s="83"/>
      <c r="J955" s="84"/>
      <c r="K955" s="85"/>
    </row>
    <row r="956" spans="6:11">
      <c r="F956" s="81"/>
      <c r="H956" s="82"/>
      <c r="I956" s="83"/>
      <c r="J956" s="84"/>
      <c r="K956" s="85"/>
    </row>
    <row r="957" spans="6:11">
      <c r="F957" s="81"/>
      <c r="H957" s="82"/>
      <c r="I957" s="83"/>
      <c r="J957" s="84"/>
      <c r="K957" s="85"/>
    </row>
    <row r="958" spans="6:11">
      <c r="F958" s="81"/>
      <c r="H958" s="82"/>
      <c r="I958" s="83"/>
      <c r="J958" s="84"/>
      <c r="K958" s="85"/>
    </row>
    <row r="959" spans="6:11">
      <c r="F959" s="81"/>
      <c r="H959" s="82"/>
      <c r="I959" s="83"/>
      <c r="J959" s="84"/>
      <c r="K959" s="85"/>
    </row>
    <row r="960" spans="6:11">
      <c r="F960" s="81"/>
      <c r="H960" s="82"/>
      <c r="I960" s="83"/>
      <c r="J960" s="84"/>
      <c r="K960" s="85"/>
    </row>
    <row r="961" spans="6:11">
      <c r="F961" s="81"/>
      <c r="H961" s="82"/>
      <c r="I961" s="83"/>
      <c r="J961" s="84"/>
      <c r="K961" s="85"/>
    </row>
    <row r="962" spans="6:11">
      <c r="F962" s="81"/>
      <c r="H962" s="82"/>
      <c r="I962" s="83"/>
      <c r="J962" s="84"/>
      <c r="K962" s="85"/>
    </row>
    <row r="963" spans="6:11">
      <c r="F963" s="81"/>
      <c r="H963" s="82"/>
      <c r="I963" s="83"/>
      <c r="J963" s="84"/>
      <c r="K963" s="85"/>
    </row>
    <row r="964" spans="6:11">
      <c r="F964" s="81"/>
      <c r="H964" s="82"/>
      <c r="I964" s="83"/>
      <c r="J964" s="84"/>
      <c r="K964" s="85"/>
    </row>
    <row r="965" spans="6:11">
      <c r="F965" s="81"/>
      <c r="H965" s="82"/>
      <c r="I965" s="83"/>
      <c r="J965" s="84"/>
      <c r="K965" s="85"/>
    </row>
    <row r="966" spans="6:11">
      <c r="F966" s="81"/>
      <c r="H966" s="82"/>
      <c r="I966" s="83"/>
      <c r="J966" s="84"/>
      <c r="K966" s="85"/>
    </row>
    <row r="967" spans="6:11">
      <c r="F967" s="81"/>
      <c r="H967" s="82"/>
      <c r="I967" s="83"/>
      <c r="J967" s="84"/>
      <c r="K967" s="85"/>
    </row>
    <row r="968" spans="6:11">
      <c r="F968" s="81"/>
      <c r="H968" s="82"/>
      <c r="I968" s="83"/>
      <c r="J968" s="84"/>
      <c r="K968" s="85"/>
    </row>
    <row r="969" spans="6:11">
      <c r="F969" s="81"/>
      <c r="H969" s="82"/>
      <c r="I969" s="83"/>
      <c r="J969" s="84"/>
      <c r="K969" s="85"/>
    </row>
    <row r="970" spans="6:11">
      <c r="F970" s="81"/>
      <c r="H970" s="82"/>
      <c r="I970" s="83"/>
      <c r="J970" s="84"/>
      <c r="K970" s="85"/>
    </row>
    <row r="971" spans="6:11">
      <c r="F971" s="81"/>
      <c r="H971" s="82"/>
      <c r="I971" s="83"/>
      <c r="J971" s="84"/>
      <c r="K971" s="85"/>
    </row>
    <row r="972" spans="6:11">
      <c r="F972" s="81"/>
      <c r="H972" s="82"/>
      <c r="I972" s="83"/>
      <c r="J972" s="84"/>
      <c r="K972" s="85"/>
    </row>
    <row r="973" spans="6:11">
      <c r="F973" s="81"/>
      <c r="H973" s="82"/>
      <c r="I973" s="83"/>
      <c r="J973" s="84"/>
      <c r="K973" s="85"/>
    </row>
    <row r="974" spans="6:11">
      <c r="F974" s="81"/>
      <c r="H974" s="82"/>
      <c r="I974" s="83"/>
      <c r="J974" s="84"/>
      <c r="K974" s="85"/>
    </row>
    <row r="975" spans="6:11">
      <c r="F975" s="81"/>
      <c r="H975" s="82"/>
      <c r="I975" s="83"/>
      <c r="J975" s="84"/>
      <c r="K975" s="85"/>
    </row>
    <row r="976" spans="6:11">
      <c r="F976" s="81"/>
      <c r="H976" s="82"/>
      <c r="I976" s="83"/>
      <c r="J976" s="84"/>
      <c r="K976" s="85"/>
    </row>
    <row r="977" spans="6:11">
      <c r="F977" s="81"/>
      <c r="H977" s="82"/>
      <c r="I977" s="83"/>
      <c r="J977" s="84"/>
      <c r="K977" s="85"/>
    </row>
    <row r="978" spans="6:11">
      <c r="F978" s="81"/>
      <c r="H978" s="82"/>
      <c r="I978" s="83"/>
      <c r="J978" s="84"/>
      <c r="K978" s="85"/>
    </row>
    <row r="979" spans="6:11">
      <c r="F979" s="81"/>
      <c r="H979" s="82"/>
      <c r="I979" s="83"/>
      <c r="J979" s="84"/>
      <c r="K979" s="85"/>
    </row>
    <row r="980" spans="6:11">
      <c r="F980" s="81"/>
      <c r="H980" s="82"/>
      <c r="I980" s="83"/>
      <c r="J980" s="84"/>
      <c r="K980" s="85"/>
    </row>
    <row r="981" spans="6:11">
      <c r="F981" s="81"/>
      <c r="H981" s="82"/>
      <c r="I981" s="83"/>
      <c r="J981" s="84"/>
      <c r="K981" s="85"/>
    </row>
    <row r="982" spans="6:11">
      <c r="F982" s="81"/>
      <c r="H982" s="82"/>
      <c r="I982" s="83"/>
      <c r="J982" s="84"/>
      <c r="K982" s="85"/>
    </row>
    <row r="983" spans="6:11">
      <c r="F983" s="81"/>
      <c r="H983" s="82"/>
      <c r="I983" s="83"/>
      <c r="J983" s="84"/>
      <c r="K983" s="85"/>
    </row>
    <row r="984" spans="6:11">
      <c r="F984" s="81"/>
      <c r="H984" s="82"/>
      <c r="I984" s="83"/>
      <c r="J984" s="84"/>
      <c r="K984" s="85"/>
    </row>
    <row r="985" spans="6:11">
      <c r="F985" s="81"/>
      <c r="H985" s="82"/>
      <c r="I985" s="83"/>
      <c r="J985" s="84"/>
      <c r="K985" s="85"/>
    </row>
    <row r="986" spans="6:11">
      <c r="F986" s="81"/>
      <c r="H986" s="82"/>
      <c r="I986" s="83"/>
      <c r="J986" s="84"/>
      <c r="K986" s="85"/>
    </row>
    <row r="987" spans="6:11">
      <c r="F987" s="81"/>
      <c r="H987" s="82"/>
      <c r="I987" s="83"/>
      <c r="J987" s="84"/>
      <c r="K987" s="85"/>
    </row>
    <row r="988" spans="6:11">
      <c r="F988" s="81"/>
      <c r="H988" s="82"/>
      <c r="I988" s="83"/>
      <c r="J988" s="84"/>
      <c r="K988" s="85"/>
    </row>
    <row r="989" spans="6:11">
      <c r="F989" s="81"/>
      <c r="H989" s="82"/>
      <c r="I989" s="83"/>
      <c r="J989" s="84"/>
      <c r="K989" s="85"/>
    </row>
    <row r="990" spans="6:11">
      <c r="F990" s="81"/>
      <c r="H990" s="82"/>
      <c r="I990" s="83"/>
      <c r="J990" s="84"/>
      <c r="K990" s="85"/>
    </row>
    <row r="991" spans="6:11">
      <c r="F991" s="81"/>
      <c r="H991" s="82"/>
      <c r="I991" s="83"/>
      <c r="J991" s="84"/>
      <c r="K991" s="85"/>
    </row>
    <row r="992" spans="6:11">
      <c r="F992" s="81"/>
      <c r="H992" s="82"/>
      <c r="I992" s="83"/>
      <c r="J992" s="84"/>
      <c r="K992" s="85"/>
    </row>
    <row r="993" spans="6:11">
      <c r="F993" s="81"/>
      <c r="H993" s="82"/>
      <c r="I993" s="83"/>
      <c r="J993" s="84"/>
      <c r="K993" s="85"/>
    </row>
    <row r="994" spans="6:11">
      <c r="F994" s="81"/>
      <c r="H994" s="82"/>
      <c r="I994" s="83"/>
      <c r="J994" s="84"/>
      <c r="K994" s="85"/>
    </row>
    <row r="995" spans="6:11">
      <c r="F995" s="81"/>
      <c r="H995" s="82"/>
      <c r="I995" s="83"/>
      <c r="J995" s="84"/>
      <c r="K995" s="85"/>
    </row>
  </sheetData>
  <mergeCells count="31">
    <mergeCell ref="K10:K11"/>
    <mergeCell ref="C3:C9"/>
    <mergeCell ref="D3:D7"/>
    <mergeCell ref="E3:E7"/>
    <mergeCell ref="F3:F7"/>
    <mergeCell ref="G3:G7"/>
    <mergeCell ref="H3:H7"/>
    <mergeCell ref="I3:I7"/>
    <mergeCell ref="J3:J7"/>
    <mergeCell ref="E10:E11"/>
    <mergeCell ref="F10:F11"/>
    <mergeCell ref="G10:G11"/>
    <mergeCell ref="H10:H11"/>
    <mergeCell ref="I10:I11"/>
    <mergeCell ref="J10:J11"/>
    <mergeCell ref="B1:K1"/>
    <mergeCell ref="I12:I13"/>
    <mergeCell ref="J12:J13"/>
    <mergeCell ref="K12:K13"/>
    <mergeCell ref="B14:J14"/>
    <mergeCell ref="K8:K9"/>
    <mergeCell ref="E12:E13"/>
    <mergeCell ref="F12:F13"/>
    <mergeCell ref="G12:G13"/>
    <mergeCell ref="H12:H13"/>
    <mergeCell ref="D8:D9"/>
    <mergeCell ref="B3:B13"/>
    <mergeCell ref="C10:C13"/>
    <mergeCell ref="D10:D11"/>
    <mergeCell ref="D12:D13"/>
    <mergeCell ref="K3:K7"/>
  </mergeCells>
  <dataValidations disablePrompts="1" count="1">
    <dataValidation type="list" allowBlank="1" showErrorMessage="1" sqref="E3 E8:E10 E12" xr:uid="{DDCAF9C1-6E05-49EA-9201-A9D03D40F818}">
      <formula1>"Personal,Contratos - Servicios especializados ,Suministro, bienes y materiales"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6D89-45AA-4A63-9EA6-361CF419B01E}">
  <dimension ref="B2:F11"/>
  <sheetViews>
    <sheetView zoomScale="90" zoomScaleNormal="90" workbookViewId="0">
      <selection activeCell="I15" sqref="I15"/>
    </sheetView>
  </sheetViews>
  <sheetFormatPr baseColWidth="10" defaultColWidth="11.42578125" defaultRowHeight="15"/>
  <cols>
    <col min="1" max="1" width="11.42578125" style="14"/>
    <col min="2" max="2" width="21.85546875" style="14" customWidth="1"/>
    <col min="3" max="3" width="55.42578125" style="14" customWidth="1"/>
    <col min="4" max="4" width="21.28515625" style="14" customWidth="1"/>
    <col min="5" max="5" width="24" style="14" customWidth="1"/>
    <col min="6" max="6" width="26.140625" style="14" customWidth="1"/>
    <col min="7" max="7" width="24.85546875" style="14" customWidth="1"/>
    <col min="8" max="16384" width="11.42578125" style="14"/>
  </cols>
  <sheetData>
    <row r="2" spans="2:6" ht="81.75" customHeight="1" thickBot="1">
      <c r="B2" s="138"/>
      <c r="C2" s="138"/>
      <c r="D2" s="138"/>
      <c r="E2" s="138"/>
      <c r="F2" s="138"/>
    </row>
    <row r="3" spans="2:6" ht="45.75" thickBot="1">
      <c r="B3" s="101" t="s">
        <v>192</v>
      </c>
      <c r="C3" s="102" t="s">
        <v>193</v>
      </c>
      <c r="D3" s="102" t="s">
        <v>194</v>
      </c>
      <c r="E3" s="102" t="s">
        <v>195</v>
      </c>
      <c r="F3" s="102" t="s">
        <v>196</v>
      </c>
    </row>
    <row r="4" spans="2:6" ht="27.95" customHeight="1" thickBot="1">
      <c r="B4" s="103"/>
      <c r="C4" s="104"/>
      <c r="D4" s="105"/>
      <c r="E4" s="106"/>
      <c r="F4" s="106"/>
    </row>
    <row r="5" spans="2:6" ht="27.95" customHeight="1" thickBot="1">
      <c r="B5" s="103"/>
      <c r="C5" s="104"/>
      <c r="D5" s="105"/>
      <c r="E5" s="106"/>
      <c r="F5" s="106"/>
    </row>
    <row r="6" spans="2:6" ht="27.95" customHeight="1" thickBot="1">
      <c r="B6" s="103"/>
      <c r="C6" s="104"/>
      <c r="D6" s="105"/>
      <c r="E6" s="106"/>
      <c r="F6" s="106"/>
    </row>
    <row r="7" spans="2:6" ht="27.95" customHeight="1" thickBot="1">
      <c r="B7" s="103"/>
      <c r="C7" s="104"/>
      <c r="D7" s="105"/>
      <c r="E7" s="106"/>
      <c r="F7" s="106"/>
    </row>
    <row r="8" spans="2:6" ht="27.95" customHeight="1" thickBot="1">
      <c r="B8" s="103"/>
      <c r="C8" s="104"/>
      <c r="D8" s="105"/>
      <c r="E8" s="106"/>
      <c r="F8" s="106"/>
    </row>
    <row r="9" spans="2:6" ht="27.95" customHeight="1" thickBot="1">
      <c r="B9" s="103"/>
      <c r="C9" s="104"/>
      <c r="D9" s="105"/>
      <c r="E9" s="106"/>
      <c r="F9" s="106"/>
    </row>
    <row r="10" spans="2:6" ht="27.95" customHeight="1" thickBot="1">
      <c r="B10" s="103"/>
      <c r="C10" s="104"/>
      <c r="D10" s="105"/>
      <c r="E10" s="106"/>
      <c r="F10" s="106"/>
    </row>
    <row r="11" spans="2:6" ht="27.95" customHeight="1" thickBot="1">
      <c r="B11" s="103"/>
      <c r="C11" s="104"/>
      <c r="D11" s="105"/>
      <c r="E11" s="106"/>
      <c r="F11" s="106"/>
    </row>
  </sheetData>
  <mergeCells count="1">
    <mergeCell ref="B2:F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033349C955DF499E1CF673D342881A" ma:contentTypeVersion="1" ma:contentTypeDescription="Crear nuevo documento." ma:contentTypeScope="" ma:versionID="613ba5a5d11106dc14b471613c62d361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6d99b8e97536b24545a4edb6c24f8b5a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2TV4CCKVFCYA-871573773-1738</_dlc_DocId>
    <_dlc_DocIdUrl xmlns="81cc8fc0-8d1e-4295-8f37-5d076116407c">
      <Url>https://www.minjusticia.gov.co/programas-co/ODC/_layouts/15/DocIdRedir.aspx?ID=2TV4CCKVFCYA-871573773-1738</Url>
      <Description>2TV4CCKVFCYA-871573773-1738</Description>
    </_dlc_DocIdUrl>
  </documentManagement>
</p:properties>
</file>

<file path=customXml/itemProps1.xml><?xml version="1.0" encoding="utf-8"?>
<ds:datastoreItem xmlns:ds="http://schemas.openxmlformats.org/officeDocument/2006/customXml" ds:itemID="{0A6F0505-D75D-4507-9F75-2EB1A4652CA9}"/>
</file>

<file path=customXml/itemProps2.xml><?xml version="1.0" encoding="utf-8"?>
<ds:datastoreItem xmlns:ds="http://schemas.openxmlformats.org/officeDocument/2006/customXml" ds:itemID="{BF87F2C1-ADA0-46D0-B022-F93D7E5390C6}"/>
</file>

<file path=customXml/itemProps3.xml><?xml version="1.0" encoding="utf-8"?>
<ds:datastoreItem xmlns:ds="http://schemas.openxmlformats.org/officeDocument/2006/customXml" ds:itemID="{9F07A91F-5601-4C6D-B740-63017ADCE97B}"/>
</file>

<file path=customXml/itemProps4.xml><?xml version="1.0" encoding="utf-8"?>
<ds:datastoreItem xmlns:ds="http://schemas.openxmlformats.org/officeDocument/2006/customXml" ds:itemID="{4D835524-0199-4895-A305-7EA61FD1F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Proyecto</vt:lpstr>
      <vt:lpstr>Listado Familias</vt:lpstr>
      <vt:lpstr>Ejemplo. Ppto (detalle)</vt:lpstr>
      <vt:lpstr>Exp. Relac. Proyectos</vt:lpstr>
      <vt:lpstr>Proyecto!Área_de_impresión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Clara Patricia Melendez Cuellar</dc:creator>
  <cp:keywords/>
  <dc:description/>
  <cp:lastModifiedBy>Alvaro Mauricio Torres Ramirez</cp:lastModifiedBy>
  <cp:revision/>
  <dcterms:created xsi:type="dcterms:W3CDTF">2023-06-16T14:55:36Z</dcterms:created>
  <dcterms:modified xsi:type="dcterms:W3CDTF">2023-07-17T21:03:58Z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0x0101005B033349C955DF499E1CF673D342881A</vt:lpwstr>
  </property>
  <property fmtid="{D5CDD505-2E9C-101B-9397-08002B2CF9AE}" pid="3" name="_dlc_DocIdItemGuid">
    <vt:lpwstr>7309f850-be90-4b47-a94c-cab4869e8246</vt:lpwstr>
  </property>
</Properties>
</file>