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injusticiagovco-my.sharepoint.com/personal/andres_viveros_minjusticia_gov_co/Documents/SIIPO 2025/4to trimestre 2025/Para publicación en página web/"/>
    </mc:Choice>
  </mc:AlternateContent>
  <xr:revisionPtr revIDLastSave="32" documentId="13_ncr:1_{ACA20122-5DFB-D240-8330-4899220FDB97}" xr6:coauthVersionLast="47" xr6:coauthVersionMax="47" xr10:uidLastSave="{76922CF6-C681-4A77-9464-591C22231CE7}"/>
  <bookViews>
    <workbookView showHorizontalScroll="0" showVerticalScroll="0" xWindow="-108" yWindow="-108" windowWidth="23256" windowHeight="12456" xr2:uid="{00000000-000D-0000-FFFF-FFFF00000000}"/>
  </bookViews>
  <sheets>
    <sheet name="Reporte trimestral Indicadores" sheetId="1" r:id="rId1"/>
  </sheets>
  <definedNames>
    <definedName name="_xlnm._FilterDatabase" localSheetId="0" hidden="1">'Reporte trimestral Indicadores'!$A$2:$AB$16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1" l="1"/>
  <c r="M8" i="1"/>
  <c r="K8" i="1"/>
</calcChain>
</file>

<file path=xl/sharedStrings.xml><?xml version="1.0" encoding="utf-8"?>
<sst xmlns="http://schemas.openxmlformats.org/spreadsheetml/2006/main" count="177" uniqueCount="113">
  <si>
    <t>Viceministerio</t>
  </si>
  <si>
    <t>Dependencia</t>
  </si>
  <si>
    <t>Código</t>
  </si>
  <si>
    <t>Nombre  del indicador</t>
  </si>
  <si>
    <t>Clasificación PMI</t>
  </si>
  <si>
    <t>Fecha de inicio</t>
  </si>
  <si>
    <t>Fecha finalización</t>
  </si>
  <si>
    <t>Fuente de Financiación</t>
  </si>
  <si>
    <t>Nombre del Proyecto</t>
  </si>
  <si>
    <t xml:space="preserve"> REPORTE  PRESUPUESTAL</t>
  </si>
  <si>
    <t>Ajustes al presupuesto en el trimestre</t>
  </si>
  <si>
    <t>Describa los principales avances en función del cumplimiento de la meta del indicador
(300 carácteres)</t>
  </si>
  <si>
    <t>Identifique y explique los principales cuellos de botella y limitaciones que afectaron el desempeño del indicador
(300 carácteres)</t>
  </si>
  <si>
    <t>Justificación del avance
(4000 carácteres)</t>
  </si>
  <si>
    <t>Soporte</t>
  </si>
  <si>
    <t>Viceministerio de Política Criminal y Justicia Restaurativa</t>
  </si>
  <si>
    <t>Dirección Política de Drogas y Actividades Relacionadas - Subdirección de Estratégica y de Análisis.</t>
  </si>
  <si>
    <t>D.G.10</t>
  </si>
  <si>
    <t>Línea de investigación sobre género en la cadena del narcotráfico en el Observatorio de Drogas de Colombia, diseñada e implementada</t>
  </si>
  <si>
    <t>Género</t>
  </si>
  <si>
    <t xml:space="preserve">Dirección Política de Drogas y Actividades Relacionadas - Subdirección de Control y Fiscalización de Sustancias Químicas y Estuperfacientes. </t>
  </si>
  <si>
    <t>D307</t>
  </si>
  <si>
    <t>Estrategia para el fortalecimiento de capacidades de vigilancia y control a insumos y precursores de químicos utilizados frecuentemente en la producción ilícita de drogas, formulada e implementada</t>
  </si>
  <si>
    <t>Temático</t>
  </si>
  <si>
    <t>D308</t>
  </si>
  <si>
    <t>Acuerdos de cooperación voluntaria con usuarios de sustancias químicas controladas, elaborados</t>
  </si>
  <si>
    <t>D387</t>
  </si>
  <si>
    <t>Informes de estudios y protocolos que permitan la identificación de usos, frecuencias y lugares de demanda legal de insumos químicos, realizados</t>
  </si>
  <si>
    <t>Dirección Política Criminal y Penitenciaria.</t>
  </si>
  <si>
    <t>D.298</t>
  </si>
  <si>
    <t>Plan nacional de política criminal aprobado por el Consejo Superior de Política Criminal, implementado</t>
  </si>
  <si>
    <t>Viceministerio de Promoción de la Justicia</t>
  </si>
  <si>
    <t xml:space="preserve">Dirección de Métodos de Solución de Conflictos </t>
  </si>
  <si>
    <t>A.G.6</t>
  </si>
  <si>
    <t>Mecanismos de promoción para que las mujeres y sus organizaciones accedan (como operadoras y beneficiarias) a la conciliación en derecho, en equidad, mediación y/o otros mecanismos para solucionar conflictos incluidos los de uso y tenencia, creados y en funcionamiento</t>
  </si>
  <si>
    <t>A.G.7.1</t>
  </si>
  <si>
    <t>Porcentaje de mujeres u organizaciones que accedieron (como operadoras y/o beneficiarias) a la conciliación en derecho, en equidad, mediación y/o otros mecanismos para solucionar conflictos incluidos los de uso y tenencia de la tierra - BENEFICIARIAS</t>
  </si>
  <si>
    <t>A.G.7.2</t>
  </si>
  <si>
    <t>Porcentaje de mujeres u organizaciones que accedieron (como operadoras y/o beneficiarias) a la conciliación en derecho, en equidad, mediación y/o otros mecanismos para solucionar conflictos incluidos los de uso y tenencia de la tierra (mujeres registradas, nombradas o acreditadas - OPERADORAS)</t>
  </si>
  <si>
    <t>D.MT.2</t>
  </si>
  <si>
    <t>El tratamiento penal diferencial habrá beneficiado a pequeños agricultores que estén o hayan estado vinculados con  cultivos de uso ilícito, de acuerdo con la normatividad vigente</t>
  </si>
  <si>
    <t>Metas trazadoras</t>
  </si>
  <si>
    <t>D.E.13</t>
  </si>
  <si>
    <t xml:space="preserve">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 </t>
  </si>
  <si>
    <t>étnico</t>
  </si>
  <si>
    <t>D.E.14</t>
  </si>
  <si>
    <t>D.E.12</t>
  </si>
  <si>
    <t>Étnico</t>
  </si>
  <si>
    <t>D.304</t>
  </si>
  <si>
    <t>Porcentaje de instancias de investigación, supervisión o control financiero creadas, rediseñadas o fortalecidas</t>
  </si>
  <si>
    <t>A.11</t>
  </si>
  <si>
    <t>Jurisdicción Agraria en operación</t>
  </si>
  <si>
    <t>Nota: los indicadores señalados en color gris, se encuentran sin ficha técnica aprobada.</t>
  </si>
  <si>
    <r>
      <t xml:space="preserve">Restricciones 
</t>
    </r>
    <r>
      <rPr>
        <sz val="8"/>
        <rFont val="Arial"/>
        <family val="2"/>
      </rPr>
      <t xml:space="preserve">(normativas, presupuestales, falla en la gestión e implementación, falla en la planeación, coordinación interinstitucional, decisiones de alto gobierno, consulta previa). </t>
    </r>
  </si>
  <si>
    <t>Avance cuantitativo  reportado</t>
  </si>
  <si>
    <t xml:space="preserve">Personas de pueblos y comunidades étnicas que accedan de forma voluntaria al tratamiento penal diferencial para pequeños cultivadores teniendo en cuenta la articulación entre la Jurisdicción Especial Indígena y la Justicia Ordinaria, en desarrollo del Artículo 246° de la Constitución Política de Colombia </t>
  </si>
  <si>
    <t xml:space="preserve"> REPORTE TRIMESTRE</t>
  </si>
  <si>
    <t>Presupuesto comprometido 2025</t>
  </si>
  <si>
    <t>Presupuesto obligado 2025</t>
  </si>
  <si>
    <t>Presupuesto Asignado 2025</t>
  </si>
  <si>
    <t>La Subdirección Estratégica y de Análisis no tiene metas programadas para la vigencia.</t>
  </si>
  <si>
    <t>La Subdirección Estratégica y de Análisis no tiene metas programadas para el periodo a reportar, por ahora se planea hacer de manera bianual como plantea el indicador.</t>
  </si>
  <si>
    <t>No hay restricciones</t>
  </si>
  <si>
    <t>N/A</t>
  </si>
  <si>
    <t>Fondo para la Rehabilitación, Inversión Social y la Lucha contra el Crimen Organizado</t>
  </si>
  <si>
    <t>N.A.</t>
  </si>
  <si>
    <t>No se presentaron cuellos de botella para el periodo a reportar</t>
  </si>
  <si>
    <t>No se generaron restricciones para el período a reportar</t>
  </si>
  <si>
    <t>Informe de actividades trimestrales del indicador D.308</t>
  </si>
  <si>
    <t>Proyecto de inversión</t>
  </si>
  <si>
    <t>Desarrollo Integral de los Métodos de Resolución de Conflictos a Nivel Nacional</t>
  </si>
  <si>
    <t>El Ministerio de Justicia continua con las gestiones internas para mejorar tecnológicamente los sitemas de información de la DMASC, dado que en el momento no existe interoperabilidad entre  los mismos y no se cuenta con todas las categorías de información que nos permitan dar respuesta a la data poblacional con el alcance que se requiere.</t>
  </si>
  <si>
    <t>Inversión</t>
  </si>
  <si>
    <t>Optimización de mecanismos técnicos y de innovación para mejorar el acceso a la justicia formal a nivel  Nacional</t>
  </si>
  <si>
    <t xml:space="preserve"> $ 140.120.000 </t>
  </si>
  <si>
    <t xml:space="preserve">Fortalecimiento de la prevención del delito en el marco de la política criminal a nivel Nacional </t>
  </si>
  <si>
    <t>No existe habilitación normativa para la aplicación de medidas de tratamiento penal diferencia.</t>
  </si>
  <si>
    <t>Optimización de los sistemas penales en el marco de la Política criminal a nivel Nacional</t>
  </si>
  <si>
    <t>El problema central en el avance de este indicador está relacionado con la adopción de la norma que facilita o permite la medida de alternatividad penal para mujeres, por parte de los jueces de ejecución de penas y medidas de seguridad.</t>
  </si>
  <si>
    <t>La asignación total de recursos para la ejecución de las acciones es menor a la esperada para la generación de apoyos psicosociales y sensibilización a los actores del sistema.
Alta resistencia de los jueces a la aplicación de la medida.</t>
  </si>
  <si>
    <t>Para más detalles, pueden consultar nuestro tablero de control (en proceso permanente de actualización): 
https://www.minjusticia.gov.co/programas-co/politica-criminal/Paginas/Seguimiento-implementacion-ley-utilidad-publica.aspx</t>
  </si>
  <si>
    <t>Se dio cumplimiento a las actividades establecidas en el plan operativo.</t>
  </si>
  <si>
    <t>Durante el cuarto trimestre 2025 se obtuvieron los siguientes avances sobre la ejecución del Plan Operativo Anual:
1. Desarrollar comités técnicos de sustancias químicas: Se desarrolló el cuarto de sustancias químicas el 19 de noviembre de 2025, de acuerdo con lo establecido en el artículo 36 de la Resolución 0001 de 2015 del Consejo Nacional de Estupefacientes. Adicionalmente, se llevó a cabo el 21 de noviembre de 2025 una sesión extraordinaria del Comité con le propósito de realizar la presentación del Proyecto de Resolución “Por la cual se actualiza la normatividad sobre el control de sustancias y productos químicos para la producción de fentanilo” del Consejo Nacional de Estupefacientes, ante el comité. 
2. Piloto con la DIAN para establecer estrategias de control al contrabando técnico en los puertos de Cartagena y Buenaventura: 
En desarrollo del proyecto de fortalecimiento del control portuario de sustancias químicas controladas el 27 al 31 de octubre de 2025 se ejecutó la segunda fase del plan piloto en los puertos de Cartagena, Barranquilla y Buenaventura
3. Realización de capacitaciones con enfoque al control administrativo, control a las operaciones de Comercio Exterior de Sustancias Químicas y Productos Controlados y Riegos asociados en el control operativo: 
*Capacitaciones internas: Bogotá D.C.
1. Fecha: 09 de octubre de 2025 - Objetivo: Jornada de capacitación con enfoque teórico - práctico, en donde se abordaron los criterios y fundamentos de la tecnología Raman, el funcionamiento y partes del equipo, así mismo se llevaron a cabo pruebas prácticas de identificación de sustancias con el equipo.
No. de participantes: 20 personas.
*Capacitaciones interinstitucionales: Con el propósito de fortalecer las competencias técnicas e institucionales de las entidades responsables del control de sustancias químicas, a través de procesos de capacitación, en territorios con alta presencia de cultivos de uso ilícito, con el fin de mejorar la eficacia de las acciones de control y prevención. A continuación, se presenta el detalle: 
1. Fecha: 15 de octubre de 2025 - Florencia, Caquetá. - No. Asistentes: 11 personas. - Entidades que participaron: DIAN, Fiscalía, Policía Nacional y Secretaría de Salud Departamental del Caquetá.
2. Fecha: 22 de octubre de 2025 - Barranquilla, Atlántico. - No. Asistentes: 11 personas - Entidades que participaron: Fiscalía General de la Nación.
3. Fecha: 27 de octubre de 2025 - Virtual (Dirigida a la Gobernación del departamento del Meta) - No. Asistentes: 68 personas - Entidades que participaron: Policía Nacional, Alcaldías, Secretarias de gobierno,
4. Fecha: 12 de noviembre de 2025 - San José del Guaviare, Guaviare. - No. Asistentes: 19 personas - Entidades que participaron: Policía Nacional, Gobernación del Guaviare, Fiscalía, ICBF, Alcaldías. 
5. Fecha: 13 de noviembre de 2025 - Bucaramanga, Santander. - No. Asistentes:  19 personas -Entidades que participaron: DIAN, Fiscalía, Secretaría de salud departamental y Regional
*Capacitaciones a sujetos de control: Se realizaron cuatro (4) capacitaciones dirigidas a sujetos de control en diferentes ciudades del territorio nacional con el propósito de abordar la temática sobre el esquema de control para el manejo adecuado y la prevención del desvío de sustancias químicas, con el fin de fortalecer el cumplimiento de la normativa vigente y minimizar riesgos asociados al uso indebido. A continuación, se detallan las jornadas, lugares y alcance de cada jornada:
1. Fecha: 16 de octubre de 2025 -Lugar: Pereira, Risaralda - No. de participantes: 54 personas 
2. Fecha: 16 de octubre de 2025 - Lugar: Bogotá D.C. - No. de participantes: 92 personas 
3. Fecha: 23 de octubre de 2025 -Lugar: Barranquilla, Atlántico - No. de participantes: 61 personas 
4. Fecha: 14 de noviembre de 2025 - Lugar: Bucaramanga, Santander - No. de participantes: 56 personas.
(La información referente a las 10 capacitaciones realizadas durante el cuarto trimestre, se encuentran relacionadas en el formato de desagregación territorial de forma acumulada).
4. Participación en mesas interinstitucionales y acuerdos con organismos internacionales, La SCFSQyE participó en los siguientes espacios:
1. PROGRAMA STAND REGIONAL - “Taller técnico interinstitucional: fortalecimiento del control integral de drogas, medicamentos, sustancias químicas y precursores en la República Dominicana”
2. V CONGRESO INTERNACIONAL ANTIDROGAS CONTRA EL TRÁFICO DE PRECURSORES QUÍMICOS 
3. Taller de precursores químicos en Madrid, España Logros y Acción Estratégica UE–ALC.</t>
  </si>
  <si>
    <t>Informe avance D307 - IV Trimestre 2025</t>
  </si>
  <si>
    <t>Se firmaron 3 acuerdos de cooperación voluntaria con usuarios de sustancias químicas controladas.</t>
  </si>
  <si>
    <t>Durante el cuarto trimestre se realizó seguimiento a siete empresas ubicadas en Bolívar, Caldas, Antioquia, Cundinamarca y Atlántico.
Se recibieron dos reportes de operaciones inusuales o sospechosas.</t>
  </si>
  <si>
    <t>Se construyó el Plan Operativo para la vigencia 2025(I Trimestre), se realizaron cuatro(4) reportes de fiscalización y finalmente se generó un informe con el resultado de la estrategia de fiscalización realizada</t>
  </si>
  <si>
    <t>Durante el primer trimestre se construyó el Plan de trabajo de fiscalización 2025 con el objetivo de evaluar el comportamiento de las empresas que cuentan o están solicitando autorización para el uso de las sustancias o productos químicos controlados, centrándose en aquellas que se encuentran ubicadas en los tres departamentos con mayor afectación por presencia de cultivos ilícitos (Nariño, Putumayo y Norte de Santander) o en los municipios que conforman los enclaves productivos.
Adicionalmente, se realizaron siete (7) reportes de fiscalización a empresas ubicadas en los siguientes departamentos: Norte de Santander (5), Cundinamarca (1) y Nariño (1), cabe resaltar que estos reportes de fiscalización son información reservada ya que contienen información sensible de los sujetos de control.
Durante el segundo trimestre de 2025, y en cumplimiento de las actividades establecidas en el Plan de Trabajo de Fiscalización 2025, se elaboró un (1) reporte de fiscalización de una empresa con presencia en el Norte de Santander y se generaron diez (10) llamados de atención como parte del ejercicio de control posterior. Cabe destacar que estos reportes son considerados información reservada, dado que contienen datos sensibles de los sujetos de control. Adicionalmente, se llevaron a cabo trece (13) visitas de inspección (Leticia12 y Puerto Nariño 1) a empresas ubicadas en el departamento del Amazonas, lo anterior se puede visualizar en el formato de desagregación territorial.
Durante el tercer trimestre de 2025, se realizaron dos (2) reportes de fiscalización, se generaron dieciseis (16) llamados de atención atendiendo a los controles previo y posterior (Esta información es de carácter confidencial y reposa dentro del Sistema de Información SICOQ). Por su parte, se realizaron quince (15) visitas de inspección correspondientes a 14 empresas ubicadas en Antioquía. Adicionalmente, se realizó la anulación de cuatro (4) CCITE a través de los cuales se autorizaban sustancias químicas controladas a empresas ubicadas en Norte de Santander, Nariño y Cundinamarca.
Durante el cuarto trimestre del 2025 se consolidó el trabajo realizado durante el año en un documento que presenta una caracterización del uso lícito de las sustancias y productos químicos que se autorizan a través de Certificado de Carencia de Informes por Tráfico de Estupefacientes en los departamentos de Nariño, Norte de Santander y Putumayo, municipios que conforman enclaves productivos y limítrofes a estos. El mencionado documento presenta entre otros, las cantidades anuales autorizadas, el origen de las sustancias, las medidas administrativas y los reportes de fiscalización generados. Además, se generaron 4 reportes de fiscalización dirigidos al Equipo de Trabajo Investigativo para el Control de Empresas de Químicos.</t>
  </si>
  <si>
    <t>Documento de fiscalización.
Pantallazo de los reportes de fiscalización realizados</t>
  </si>
  <si>
    <t>Para el cuarto trimestre de 2025, el Ministerio de Justicia y del Derecho a través de la Dirección de Política Criminal y Penitenciaria y aprobado por el Departamento Nacional de Planeación, tiene a su cargo, dentro del compromiso del indicador, la formulación del Plan Nacional de Política Criminal – PNPC el cual fue cumplido con su aprobación en 2021 por parte del Consejo Superior de Política Criminal y posterior adopción mediante Conpes 4089 de 2022. A la fecha, se tiene un avance consolidado del 81,06% en el cumplimiento del indicador acumulado; por tanto, su avance se desagrega de la siguiente forma:
•70%: Se reporta el total cumplimiento de las siguientes fases en periodos anteriores:
 i. Elaboración de un documento que contiene el enfoque conceptual sobre el cual se cimienta la política criminal (10% de avance)
 ii. Elaboración del diagnóstico e identificación de problemas sobre los cuales deberá intervenir la política (20% de avance)
iii. Formulación del componente prospectivo de la política que contiene los lineamientos estratégicos que orientarán su implementación, estos deberán ser construidos y aprobados en el marco del Consejo Superior de Política Criminal 
iv. La Construcción participativa del plan de acción con las entidades que tienen responsabilidad en la ejecución de la política y la toma de decisión o aprobación de la política y plan de acción por parte del Consejo superior de Política Criminal (20% de avance)
•30%: corresponde a la fase v. La implementación del plan de acción.
Este instrumento permitirá que el Estado colombiano intervenga el fenómeno de la criminalidad con respuestas diferenciadas y dirigidas a contener la ocurrencia de las infracciones leves y contravenciones, el crimen ordinario y la criminalidad organizada, que incluye las organizaciones y estructuras del narcotráfico. (30% de avance).
Con respecto a esta implementación, el Ministerio de Justicia y del Derecho tiene bajo su coordinación y liderazgo la información y reporte de avance de 55 actividades, en cada una de las 7 prioridades de la política pública. Se reporta un avance del 36,87% de estas actividades, que tienen una ponderación del 30%.
Se avanza concretamente en temas relacionados con prevención del delito, protección de liderazgos sociales en el marco del acuerdo final, iniciativas para la lucha contra la violencia de género y afectaciones contra personas OSIGD, mejoramiento de las capacidades para la caracterización de dinámicas criminales, iniciativas para el desmantelamiento de organizaciones criminales, acciones para la prevención y lucha contra los delitos ambientales, el fortalecimiento del sistema penitenciario y carcelario, acciones para la protección de niños, niñas y adolescentes respecto de la vulneración de derechos por parte de actores armados, la modernización del sistema de justicia penal, e iniciativas para la lucha contra la corrupción.</t>
  </si>
  <si>
    <t>Se continuó con el ejercicio de implementación del anexo PAS (Plan de Acción) del Conpes 4089 de 2022 por parte de todas las entidades involucradas en el marco del Consejo Superior de Política Criminal, iniciando la contratación de convenios y profesionales para tales fines.</t>
  </si>
  <si>
    <t>El plan de acción Política Criminal es de competencia de varias entidades y no se tiene un mecanismo directo para conocer el estado de avance en su implementación de las acciones a cargo de otras entidades que no son del Minsiterio de Justicia y del Derecho. Adicionalmente asignación total de recursos para la ejecución de las acciones no se ha realizado en los tiempos esperados.</t>
  </si>
  <si>
    <t>La asignación total de recursos para la ejecución de las acciones es mucho más limitada de lo requerido. Ha implicado esfuerzos adicionales, limitaciones en la capacidad técnica y de profesionales y demoras en la implementación de algunas acciones, así como la necesidad de buscar siempre aliados estratégicos para el cumplimiento.</t>
  </si>
  <si>
    <t>Reportes semetrales disponibles en:
https://sisconpes.dnp.gov.co/SisCONPESWeb/#
Documento Conpes Disponible en: 
https://colaboracion.dnp.gov.co/CDT/Conpes/Econ%C3%B3micos/4089.pdf
Documento Excel anexo con avance por cada uno de las 55 actividades.</t>
  </si>
  <si>
    <t>De acuerdo con los ajustes solicitados por el Departamento Nacional de Planeación, se identifica que no hay mujeres condenadas por el delito 375 del código penal en establecimientos de reclusión del orden Nacional - ERON.
Considerando entonces que la línea base es de tres (3) hombres con pertenencia étnica (indígena) privados de la libertad, se puede señalar que el presente indicador no tiene avance, en la medida en que la habilitación normativa existente es para mujeres taxativamente señalado en le Ley 2292 de 2023 y no hay equivalente para hombres, razón por la cual no es pobile presentar un avance en dicho indicador.  
El Ministerio está determinando estrategias normativas a través de las cuales pueda llegar a darse esta condición de tratamiento penal diferencial y así puedan acceder personas condenadas por el delito señalado previamente, se espera a su vez la decisión de la nueva administración sobre la radicación y oportunidad del Proyecto de Ley de Humanización de la política criminal y penitenciaria que venía impulsando en anterior Ministro y que esperaba radicar en esta legislatura.
Se están revisando posibles nuevas propuestas legislativas en la materia, que se han presentado por iniciativa legislativa (Proyecto de Ley 099 de 2024 Cámara)</t>
  </si>
  <si>
    <t>El problema central en el cumplimiento de este indicador está relacionado con la inexistente habilitación normativa para el tratamiento penal diferencial, hasta antes de la Ley 2292 de 2023, luego de esta norma se ha abierto la posibilidad de iniciar el cumplimiento de esta apuesta del Plan Marco de Implementación, que a penas inició en septiembre de 2023 con el Decreto reglamentario 1451 de 2023 y que para 31 de diciembre 2023 ningún juez había aplicado la medida sustitutiva de utilidad pública como mecanismo de alternatividad penal.
Ahora el principal reto se concentra ya no en el Gobierno Nacional que dispuso ya toda la estructura necesaria para la implementación de Tratamiento Penal Diferencial, sino de los y las jueces para que apliquen la respectiva medida en sus fallos en los casos que sea pertinente según análisis judicial.</t>
  </si>
  <si>
    <t>9 mujeres con pertenencia étnica libertad</t>
  </si>
  <si>
    <t>El principal avance es la totalidad de mujeres en libertad y cuantas de ellas cuentan con pertenencia étnica, condenadas por delitos asociados a drogas.
166 mujeres en libertad (119 estupefacientes)
11 de ellas con pertenencia NARP (8 estupefacientes)
2 de ellas con pertenencia Indígena (1 estupefacientes)</t>
  </si>
  <si>
    <r>
      <rPr>
        <b/>
        <sz val="10"/>
        <rFont val="Arial"/>
        <family val="2"/>
      </rPr>
      <t>LEY DE UTILIDAD PÚBLICA:
CIFRAS CLAVE DE LA IMPLEMENTACIÓN
Fecha de corte: Diciembre 2025
📊 220 decisiones favorables con respecto a 217 mujeres (3 mujeres con dos decisiones cada una)
💼 169 mujeres prestando los servicios (143 por delitos relacionados con estupefacientes)
🌍11 con pertenencia NARP (8 estupefacientes) y 2 mujeres indígenas (1 estupefacientes)
✅ 27 con pena cumplida
🔓 9 con servicios finalizados por libertad condicional
❌ 6 revocatorias por incumplimiento
⏸️ 3 con los servicios en suspensión
🚶‍♀️ 217 mujeres en libertad
📝 31 convenios firmados
🏡 2557 plazas, y 13 plazas abiertas por orden judicial.</t>
    </r>
    <r>
      <rPr>
        <sz val="10"/>
        <rFont val="Arial"/>
        <family val="2"/>
      </rPr>
      <t xml:space="preserve"> 
Para más detalles, pueden consultar nuestro tablero de control (en proceso de actualización):
https://www.minjusticia.gov.co/programas-co/politica-criminal/Paginas/Seguimiento-implementacion-ley-utilidad-publica.aspx </t>
    </r>
  </si>
  <si>
    <t>Se implementó la estrategia de promoción la cual está orientada a incentivar, fomentar y motivar el uso de los métodos de resolución de conflictos, con el fin de estimular la participación de las mujeres como operadoras o beneficiaras.</t>
  </si>
  <si>
    <t>Se dio cumplimiento a lo establecido en el indicador y lo programado en el periodo.</t>
  </si>
  <si>
    <r>
      <t>La estrategia de promoción está orienta</t>
    </r>
    <r>
      <rPr>
        <sz val="10"/>
        <color theme="1"/>
        <rFont val="Arial"/>
        <family val="2"/>
      </rPr>
      <t>da a incentivar, fomentar y motivar el uso de los métodos de resolución de conflictos, con el fin de estimular la participación de las mujeres como operadoras o beneficiaras. Los componentes de la estrategia son: 1. Promoción y pedagogía de las actividades adelantadas en territorio por la Dirección de Métodos Alternativos de Solución de Conflictos (DMASC) 2. Desarrollo de material comunicativo que invite y motive la participación de esta población como operadoras y/o beneficiarias de los MRC, incluidos los de uso y tenencia de la tierra.
Entre las acciones más destacadas en la vigencia 2025</t>
    </r>
    <r>
      <rPr>
        <sz val="10"/>
        <rFont val="Arial"/>
        <family val="2"/>
      </rPr>
      <t>, se tienen:
COMPONENTE I. PROCESOS DE PROMOCIÓN Y PEDAGOGÍA:
* Acciones de fortalecimiento de la conciliación, como Fortalecimiento de la conciliación para la transformación de los territorios. Fortalecimiento de la mediación escolar para convertir los conflictos en oportunidades de diálogo, aprendizaje y convivencia, Encuentro Regional de Justicia Local y Métodos de Resolución de Conflictos, Acompañamiento en el nombramiento de nuevos conciliadore sen Briceño, Antioquia, Realización de 5 macroencuentros regionales y Desarrollo de la Conciliatón Nacional, como estrategia de fortalecimiento para el acceso a la justicia a través de las jornadas gratuitas de conciliación en el territorio nacional, incluyendo la conciliación en derecho y la conciliación en equidad
COMPONENTE II. PRODUCCIÓN DE CONTENIDOS Y PIEZAS DE COMUNICACIÓN:
Componentes comunicacionales enfocados a mujeres para la aplicacion de métodos alternativos de solución de conflictos en Ejecución de convenios interadministrativos, los cuales buscan fortalecer el acceso a la justicia y Desarrollo de actividades de promoción para la participación de la mujer en la conciliación a partir de piezas publicitarias y su publicación en las redes sociales de la Entidad, como i. Inauguración de la Casa de Justicia “Centro” en la ciudad de Cali. Ii. Instalación del Encuentro Nacional de Casas de Justicia y Centros de Convivencia Ciudadana. III. Adecuación de la Casa de Justicia de Quibdó en Chocó, para fortalecer el acceso a la justicia en los territorios</t>
    </r>
  </si>
  <si>
    <t>Adjunto: Informe de Gestión Cuarto Trimestre 2025 del indicador de género AG6. (ARCHIVO EN PDF)
Cuarto trimestre 2025  Formato Junio_Porcentaje de mujeres u organizaciones accedieron a la conciliación_AG6 (excel formato desagregación territorial)</t>
  </si>
  <si>
    <t>Entre enero y diciembre de 2025 500.310 personas accedieron como beneficiarios a la conciliación en derecho y en equidad para solucionar conflictos, incluidos los de uso y tenencia de la tierra, de las cuales 290.859 son mujeres BENEFICIARIAS/USUARIAS, correspondiendo al 58.14</t>
  </si>
  <si>
    <t>El Ministerio de Justicia y del Derecho reporta que entre octubre y diciembre de 2025, 138.446 personas accedieron como beneficiarios a la conciliación en derecho y en equidad para solucionar conflictos, incluidos los de uso y tenencia de la tierra, de las cuales 80.625 son mujeres BENEFICIARIAS correspondiendo al 58.24% del total de personas que accedieron como beneficiarios de estos mecanismos de resolución de conflictos.
El Ministerio de Justicia y del Derecho reporta que entre enero y diciembre de 2025 500.310 personas accedieron como beneficiarios a la conciliación en derecho y en equidad para solucionar conflictos, incluidos los de uso y tenencia de la tierra, de las cuales 290.859 son mujeres BENEFICIARIAS/USUARIAS, correspondiendo al 58.14% del total de personas que accedieron como beneficiarios de estos mecanismos de resolución de conflictos.
Es decir que, desde la implementación del indicador (enero de 2018) hasta el 31 de diciembre de 2025, 876.314 mujeres accedieron como BENEFICIARIAS / USUARIAS de la conciliación en derecho y en equidad.</t>
  </si>
  <si>
    <t>Adjuntos:
Reporte cuarto trimestre indicadores AG7.1 y AG7.2 (archivo pdf)
Cuarto  trimestre 2025 Formato Junio_Porcentaje de mujeres u organizaciones accedieron a la conciliación_AG7.1 (excel formato desagregación territorial)</t>
  </si>
  <si>
    <t>Entre enero y diciembre de 2025, 7.791 personas accedieron como operadores de la conciliación en derecho y en equidad, para solucionar conflictos, incluidos los de uso y tenencia de la tierra, de las cuales 4.573 son mujeres OPERADORAS, correspondiendo al 58.70%.</t>
  </si>
  <si>
    <t>El Ministerio de Justicia y del Derecho reporta que entre octubre y diciembre de 2025, 779 personas accedieron como OPERADORAS a la conciliación en derecho y en equidad para solucionar conflictos, incluidos los de uso y tenencia de la tierra, de las cuales 459 son mujeres OPERADORAS correspondiendo al 58.92% del total de personas que accedieron como operadores de estos mecanismos de resolución de conflictos.
El Ministerio de Justicia y del Derecho reporta que entre enero y diciembre de 2025, 7.791 personas accedieron como operadores de la conciliación en derecho y en equidad, para solucionar conflictos, incluidos los de uso y tenencia de la tierra, de las cuales 4.573 son mujeres OPERADORAS, correspondiendo al 58.70% del total de personas que accedieron como operadores de estos mecanismos de resolución de conflictos.
Es decir que desde la implementación del indicador (enero de 2018) hasta el 31 de diciembre de 2025, 46.691 mujeres accedieron como OPERADORAS de la conciliación en derecho y en equidad.</t>
  </si>
  <si>
    <t>probación del proyecto de ley estatutaria de Jurisdicción Agraria, incluido como primer punto del orden del día en cinco sesiones plenarias. Fue aprobado por el Congreso y avalado por la Corte Constitucional (Sentencia C-340 de 2025), pero aún está pendiente la sanción presidencial.</t>
  </si>
  <si>
    <t>El proceso se encuentra detenido en la etapa posterior al control constitucional, debido a que el Congreso de la República aún no ha remitido el texto definitivo de la ley estatutaria a la Presidencia para surtir el trámite de sanción presidencial, requisito necesario para su entrada en vigencia.</t>
  </si>
  <si>
    <t>El proceso presenta restricciones procedimentales e institucionales, ya que la remisión del texto definitivo al Ejecutivo depende del Congreso, actuación necesaria para avanzar a la sanción presidencial.</t>
  </si>
  <si>
    <t>Sentencia C-340 de 2025: https://www.corteconstitucional.gov.co/relatoria/2025/C-340-25.htm 
2026.02.05 Solicitud remisión para sanción PLE_Gobierno</t>
  </si>
  <si>
    <t>La implementación de la Jurisdicción Agraria en Colombia constituye uno de los avances más significativos en la consolidación de un sistema judicial más inclusivo, especializado y cercano a las comunidades rurales, campesinas y étnicas. Su puesta en marcha depende de la aprobación de dos normas fundamentales que definen su estructura, competencias y funcionamiento: la ley estatutaria y la ley ordinaria de la Jurisdicción Agraria.
El propósito central de este proceso legislativo es garantizar una justicia accesible, oportuna y con enfoque territorial, que reconozca las particularidades del campo colombiano y los derechos de las comunidades históricamente marginadas del sistema judicial. Con este fin, el Gobierno Nacional, a través de los Ministerios de Justicia y del Derecho y de Agricultura y Desarrollo Rural, ha liderado una agenda interinstitucional orientada a consolidar los marcos normativos necesarios para la creación de esta jurisdicción especializada.
En primer lugar, se aprobó el proyecto de ley estatutaria que modifica la Ley 270 de 1996 —Ley Estatutaria de la Administración de Justicia— con el objetivo de integrar la Jurisdicción Agraria a la Rama Judicial. Esta reforma no solo crea la nueva jurisdicción, sino que establece los principios rectores de su funcionamiento, los criterios de especialización de los jueces y las garantías de acceso para las comunidades rurales y étnicas.
Dado su carácter estatutario, el proyecto fue remitido a la Corte Constitucional para surtir el respectivo control previo de constitucionalidad, requisito indispensable para su promulgación. La Corte Constitucional, tras el análisis de fondo, avaló la ley estatutaria, profirió la Sentencia C340 de 2025, lo que representa un hito trascendental en la implementación de la Jurisdicción Agraria. En cumplimiento de este procedimiento constitucional, el expediente fue remitido nuevamente al Congreso de la República para la realización de los ajustes ordenados y la consolidación del texto definitivo que deberá enviarse posteriormente a la Presidencia de la República para surtir el trámite de sanción presidencial. Si bien el proyecto ya cuenta con aprobación legislativa y control constitucional favorable, la ley aún no ha entrado en vigencia debido a que no se ha culminado esta etapa final del proceso normativo.
Actualmente, el principal factor que limita el cumplimiento total del indicador corresponde a la falta de remisión formal del texto definitivo por parte del Congreso de la República a la Presidencia, actuación necesaria para iniciar el proceso de sanción presidencial. Esta situación constituye un elemento externo a la gestión directa de las entidades responsables del seguimiento del indicador, dado que corresponde a una actuación propia del procedimiento legislativo.
Con el propósito de contribuir a la superación de este impase y avanzar hacia la materialización del resultado esperado, los ministros de Agricultura y Desarrollo Rural, Justicia y del Derecho e Interior remitieron una solicitud formal al Congreso de la República solicitando adelantar la remisión del texto final aprobado, con el fin de continuar el trámite correspondiente. No obstante, a la fecha de corte del presente seguimiento, dicha remisión aún no se ha efectuado.
En paralelo, el Gobierno Nacional radicó el proyecto de ley ordinaria, orientado a reglamentar las competencias, procedimientos y principios que regirán el ejercicio de la Jurisdicción Agraria y Rural. Esta norma busca operacionalizar lo dispuesto en el Acto Legislativo 03 de 2023, mediante el cual se reconoció la necesidad de una justicia agraria especializada como herramienta para promover la equidad, la seguridad jurídica y la resolución pacífica de los conflictos rurales.
El proyecto de ley ordinaria fue presentado con mensaje de urgencia, logrando que este fuera incluido como primer punto del orden del día en cinco sesiones de la Plenaria de la Cámara de Representantes. Este hecho evidencia la priorización del proyecto dentro de la agenda legislativa y los esfuerzos realizados para promover su discusión y aprobación. Sin embargo, pese a dichas gestiones, el proyecto no alcanzó a ser debatido dentro de la legislatura correspondiente, lo que incidió en la extensión de los tiempos inicialmente previstos para la culminación del proceso legislativo.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</si>
</sst>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409]* #,##0.00_ ;_-[$$-409]* \-#,##0.00\ ;_-[$$-409]* &quot;-&quot;??_ ;_-@_ "/>
    <numFmt numFmtId="165" formatCode="_-[$$-409]* #,##0_ ;_-[$$-409]* \-#,##0\ ;_-[$$-409]* &quot;-&quot;??_ ;_-@_ "/>
    <numFmt numFmtId="166" formatCode="_-&quot;$&quot;\ * #,##0_-;\-&quot;$&quot;\ * #,##0_-;_-&quot;$&quot;\ * &quot;-&quot;??_-;_-@_-"/>
    <numFmt numFmtId="167" formatCode="&quot;$&quot;#,##0;[Red]\-&quot;$&quot;#,##0"/>
    <numFmt numFmtId="168" formatCode="_-* #,##0_-;\-* #,##0_-;_-* &quot;-&quot;??_-;_-@_-"/>
    <numFmt numFmtId="169" formatCode="0.0%"/>
  </numFmts>
  <fonts count="23" x14ac:knownFonts="1">
    <font>
      <sz val="11"/>
      <color rgb="FF000000"/>
      <name val="Calibri"/>
    </font>
    <font>
      <b/>
      <sz val="10"/>
      <color rgb="FFFFFFFF"/>
      <name val="Arial"/>
      <family val="2"/>
    </font>
    <font>
      <u/>
      <sz val="11"/>
      <color theme="10"/>
      <name val="Calibri"/>
      <family val="2"/>
    </font>
    <font>
      <sz val="10"/>
      <color rgb="FF000000"/>
      <name val="Arial"/>
      <family val="2"/>
    </font>
    <font>
      <sz val="10"/>
      <color theme="1"/>
      <name val="Arial"/>
      <family val="2"/>
    </font>
    <font>
      <sz val="10"/>
      <name val="Arial"/>
      <family val="2"/>
    </font>
    <font>
      <sz val="11"/>
      <color rgb="FF000000"/>
      <name val="Calibri"/>
      <family val="2"/>
    </font>
    <font>
      <b/>
      <sz val="10"/>
      <color theme="0"/>
      <name val="Arial"/>
      <family val="2"/>
    </font>
    <font>
      <sz val="10"/>
      <name val="Calibri"/>
      <family val="2"/>
    </font>
    <font>
      <sz val="11"/>
      <color rgb="FF000000"/>
      <name val="Calibri"/>
      <family val="2"/>
    </font>
    <font>
      <b/>
      <sz val="10"/>
      <name val="Arial"/>
      <family val="2"/>
    </font>
    <font>
      <u/>
      <sz val="11"/>
      <color theme="10"/>
      <name val="Calibri"/>
      <family val="2"/>
    </font>
    <font>
      <b/>
      <sz val="8"/>
      <name val="Arial"/>
      <family val="2"/>
    </font>
    <font>
      <sz val="8"/>
      <name val="Arial"/>
      <family val="2"/>
    </font>
    <font>
      <sz val="11"/>
      <color rgb="FF000000"/>
      <name val="Calibri"/>
      <family val="2"/>
    </font>
    <font>
      <b/>
      <sz val="10"/>
      <color theme="3"/>
      <name val="Arial"/>
      <family val="2"/>
    </font>
    <font>
      <sz val="11"/>
      <color rgb="FF000000"/>
      <name val="Calibri"/>
      <family val="2"/>
    </font>
    <font>
      <sz val="9"/>
      <name val="Arial"/>
      <family val="2"/>
    </font>
    <font>
      <sz val="11"/>
      <color rgb="FF000000"/>
      <name val="Calibri"/>
      <family val="2"/>
    </font>
    <font>
      <sz val="10"/>
      <color rgb="FF000000"/>
      <name val="Arial"/>
    </font>
    <font>
      <sz val="10"/>
      <name val="Arial"/>
    </font>
    <font>
      <sz val="10"/>
      <color theme="1"/>
      <name val="Arial"/>
    </font>
    <font>
      <sz val="10"/>
      <color theme="1"/>
      <name val="Calibri"/>
      <family val="2"/>
      <scheme val="minor"/>
    </font>
  </fonts>
  <fills count="17">
    <fill>
      <patternFill patternType="none"/>
    </fill>
    <fill>
      <patternFill patternType="gray125"/>
    </fill>
    <fill>
      <patternFill patternType="solid">
        <fgColor rgb="FFFFFFFF"/>
        <bgColor rgb="FFFFFFFF"/>
      </patternFill>
    </fill>
    <fill>
      <patternFill patternType="solid">
        <fgColor theme="8" tint="-0.499984740745262"/>
        <bgColor rgb="FF70AD47"/>
      </patternFill>
    </fill>
    <fill>
      <patternFill patternType="solid">
        <fgColor theme="9" tint="0.39997558519241921"/>
        <bgColor indexed="64"/>
      </patternFill>
    </fill>
    <fill>
      <patternFill patternType="solid">
        <fgColor rgb="FF007E39"/>
        <bgColor rgb="FFFFFFFF"/>
      </patternFill>
    </fill>
    <fill>
      <patternFill patternType="solid">
        <fgColor theme="0" tint="-0.14999847407452621"/>
        <bgColor rgb="FFFFFFFF"/>
      </patternFill>
    </fill>
    <fill>
      <patternFill patternType="solid">
        <fgColor theme="0"/>
        <bgColor indexed="64"/>
      </patternFill>
    </fill>
    <fill>
      <patternFill patternType="solid">
        <fgColor theme="0"/>
        <bgColor rgb="FFFFFFFF"/>
      </patternFill>
    </fill>
    <fill>
      <patternFill patternType="solid">
        <fgColor rgb="FF0070C0"/>
        <bgColor rgb="FF70AD47"/>
      </patternFill>
    </fill>
    <fill>
      <patternFill patternType="solid">
        <fgColor theme="6" tint="-0.499984740745262"/>
        <bgColor rgb="FFFFFFFF"/>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39997558519241921"/>
        <bgColor rgb="FFFFFFFF"/>
      </patternFill>
    </fill>
    <fill>
      <patternFill patternType="solid">
        <fgColor theme="9" tint="0.79998168889431442"/>
        <bgColor indexed="64"/>
      </patternFill>
    </fill>
    <fill>
      <patternFill patternType="solid">
        <fgColor theme="9" tint="0.79998168889431442"/>
        <bgColor rgb="FFFFFFFF"/>
      </patternFill>
    </fill>
    <fill>
      <patternFill patternType="solid">
        <fgColor theme="0" tint="-4.9989318521683403E-2"/>
        <bgColor indexed="64"/>
      </patternFill>
    </fill>
  </fills>
  <borders count="20">
    <border>
      <left/>
      <right/>
      <top/>
      <bottom/>
      <diagonal/>
    </border>
    <border>
      <left/>
      <right/>
      <top/>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right/>
      <top/>
      <bottom style="thin">
        <color theme="2" tint="-0.34998626667073579"/>
      </bottom>
      <diagonal/>
    </border>
    <border>
      <left style="thin">
        <color theme="2" tint="-0.34998626667073579"/>
      </left>
      <right style="thin">
        <color theme="2" tint="-0.34998626667073579"/>
      </right>
      <top style="thin">
        <color theme="2" tint="-0.34998626667073579"/>
      </top>
      <bottom/>
      <diagonal/>
    </border>
    <border>
      <left style="thin">
        <color theme="2" tint="-0.34998626667073579"/>
      </left>
      <right style="thin">
        <color theme="2" tint="-0.34998626667073579"/>
      </right>
      <top/>
      <bottom style="thin">
        <color theme="2"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2" tint="-0.34998626667073579"/>
      </left>
      <right style="thin">
        <color theme="2" tint="-0.34998626667073579"/>
      </right>
      <top/>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right style="thin">
        <color theme="2" tint="-0.34998626667073579"/>
      </right>
      <top style="thin">
        <color theme="2" tint="-0.34998626667073579"/>
      </top>
      <bottom style="thin">
        <color theme="2" tint="-0.34998626667073579"/>
      </bottom>
      <diagonal/>
    </border>
    <border>
      <left/>
      <right/>
      <top style="thin">
        <color theme="2" tint="-0.34998626667073579"/>
      </top>
      <bottom/>
      <diagonal/>
    </border>
    <border>
      <left style="thin">
        <color theme="2" tint="-0.34998626667073579"/>
      </left>
      <right/>
      <top style="thin">
        <color theme="2" tint="-0.34998626667073579"/>
      </top>
      <bottom/>
      <diagonal/>
    </border>
    <border>
      <left style="thin">
        <color theme="2" tint="-0.34998626667073579"/>
      </left>
      <right/>
      <top/>
      <bottom style="thin">
        <color theme="1" tint="0.499984740745262"/>
      </bottom>
      <diagonal/>
    </border>
    <border>
      <left/>
      <right/>
      <top/>
      <bottom style="thin">
        <color theme="1" tint="0.499984740745262"/>
      </bottom>
      <diagonal/>
    </border>
    <border>
      <left/>
      <right style="thin">
        <color indexed="64"/>
      </right>
      <top style="thin">
        <color indexed="64"/>
      </top>
      <bottom style="thin">
        <color indexed="64"/>
      </bottom>
      <diagonal/>
    </border>
    <border>
      <left style="thin">
        <color theme="2" tint="-0.34998626667073579"/>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0">
    <xf numFmtId="0" fontId="0" fillId="0" borderId="0"/>
    <xf numFmtId="0" fontId="2" fillId="0" borderId="0" applyNumberFormat="0" applyFill="0" applyBorder="0" applyAlignment="0" applyProtection="0"/>
    <xf numFmtId="0" fontId="6" fillId="0" borderId="1"/>
    <xf numFmtId="9" fontId="6" fillId="0" borderId="1" applyFont="0" applyFill="0" applyBorder="0" applyAlignment="0" applyProtection="0"/>
    <xf numFmtId="44" fontId="9" fillId="0" borderId="0" applyFont="0" applyFill="0" applyBorder="0" applyAlignment="0" applyProtection="0"/>
    <xf numFmtId="0" fontId="11" fillId="0" borderId="0" applyNumberFormat="0" applyFill="0" applyBorder="0" applyAlignment="0" applyProtection="0"/>
    <xf numFmtId="0" fontId="9" fillId="0" borderId="1"/>
    <xf numFmtId="41" fontId="14" fillId="0" borderId="0" applyFont="0" applyFill="0" applyBorder="0" applyAlignment="0" applyProtection="0"/>
    <xf numFmtId="43" fontId="16" fillId="0" borderId="0" applyFont="0" applyFill="0" applyBorder="0" applyAlignment="0" applyProtection="0"/>
    <xf numFmtId="42" fontId="18" fillId="0" borderId="0" applyFont="0" applyFill="0" applyBorder="0" applyAlignment="0" applyProtection="0"/>
  </cellStyleXfs>
  <cellXfs count="115">
    <xf numFmtId="0" fontId="0" fillId="0" borderId="0" xfId="0"/>
    <xf numFmtId="0" fontId="3" fillId="2" borderId="1"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vertical="top"/>
    </xf>
    <xf numFmtId="0" fontId="3" fillId="0" borderId="0" xfId="0" applyFont="1" applyAlignment="1">
      <alignment vertical="top"/>
    </xf>
    <xf numFmtId="0" fontId="3" fillId="6" borderId="1" xfId="0" applyFont="1" applyFill="1" applyBorder="1" applyAlignment="1">
      <alignment horizontal="left" vertical="center"/>
    </xf>
    <xf numFmtId="0" fontId="3" fillId="7" borderId="2" xfId="0" applyFont="1" applyFill="1" applyBorder="1" applyAlignment="1">
      <alignment vertical="center" wrapText="1"/>
    </xf>
    <xf numFmtId="0" fontId="5" fillId="7" borderId="2" xfId="0" applyFont="1" applyFill="1" applyBorder="1" applyAlignment="1">
      <alignment vertical="center" wrapText="1"/>
    </xf>
    <xf numFmtId="0" fontId="3" fillId="7" borderId="2" xfId="0" applyFont="1" applyFill="1" applyBorder="1" applyAlignment="1">
      <alignment horizontal="left" vertical="center" wrapText="1"/>
    </xf>
    <xf numFmtId="0" fontId="3" fillId="8" borderId="1" xfId="0" applyFont="1" applyFill="1" applyBorder="1" applyAlignment="1">
      <alignment vertical="center"/>
    </xf>
    <xf numFmtId="0" fontId="3" fillId="7" borderId="0" xfId="0" applyFont="1" applyFill="1" applyAlignment="1">
      <alignment vertical="center"/>
    </xf>
    <xf numFmtId="0" fontId="5" fillId="8" borderId="1" xfId="0" applyFont="1" applyFill="1" applyBorder="1" applyAlignment="1">
      <alignment vertical="center"/>
    </xf>
    <xf numFmtId="0" fontId="5" fillId="7" borderId="0" xfId="0" applyFont="1" applyFill="1" applyAlignment="1">
      <alignment vertical="center"/>
    </xf>
    <xf numFmtId="0" fontId="1" fillId="11"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5" fillId="8" borderId="1" xfId="0" applyFont="1" applyFill="1" applyBorder="1" applyAlignment="1">
      <alignment vertical="center" wrapText="1"/>
    </xf>
    <xf numFmtId="0" fontId="3" fillId="0" borderId="2" xfId="0" applyFont="1" applyBorder="1" applyAlignment="1">
      <alignment vertical="center" wrapText="1"/>
    </xf>
    <xf numFmtId="0" fontId="5" fillId="0" borderId="2" xfId="0" applyFont="1" applyBorder="1" applyAlignment="1">
      <alignment vertical="center" wrapText="1"/>
    </xf>
    <xf numFmtId="44" fontId="5" fillId="0" borderId="2" xfId="4" applyFont="1" applyFill="1" applyBorder="1" applyAlignment="1">
      <alignment horizontal="center" vertical="center" wrapText="1"/>
    </xf>
    <xf numFmtId="8" fontId="5" fillId="0" borderId="2" xfId="4" applyNumberFormat="1" applyFont="1" applyFill="1" applyBorder="1" applyAlignment="1">
      <alignment horizontal="center" vertical="center" wrapText="1"/>
    </xf>
    <xf numFmtId="166" fontId="3" fillId="0" borderId="12" xfId="4" applyNumberFormat="1" applyFont="1" applyFill="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1" fillId="11" borderId="1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168" fontId="4" fillId="0" borderId="2" xfId="8" applyNumberFormat="1" applyFont="1" applyFill="1" applyBorder="1" applyAlignment="1">
      <alignment horizontal="center" vertical="center" wrapText="1"/>
    </xf>
    <xf numFmtId="0" fontId="3" fillId="7" borderId="1" xfId="0" applyFont="1" applyFill="1" applyBorder="1" applyAlignment="1">
      <alignment vertical="center"/>
    </xf>
    <xf numFmtId="0" fontId="3" fillId="12" borderId="2" xfId="0" applyFont="1" applyFill="1" applyBorder="1" applyAlignment="1">
      <alignment vertical="center" wrapText="1"/>
    </xf>
    <xf numFmtId="0" fontId="3" fillId="12" borderId="2" xfId="0" applyFont="1" applyFill="1" applyBorder="1" applyAlignment="1">
      <alignment horizontal="left" vertical="center"/>
    </xf>
    <xf numFmtId="0" fontId="5" fillId="12" borderId="2" xfId="0" applyFont="1" applyFill="1" applyBorder="1" applyAlignment="1">
      <alignment horizontal="left" vertical="center" wrapText="1"/>
    </xf>
    <xf numFmtId="0" fontId="4" fillId="12"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16" fontId="5" fillId="12" borderId="9" xfId="0" applyNumberFormat="1" applyFont="1" applyFill="1" applyBorder="1" applyAlignment="1">
      <alignment horizontal="center" vertical="center" wrapText="1"/>
    </xf>
    <xf numFmtId="0" fontId="5" fillId="12" borderId="11" xfId="0" applyFont="1" applyFill="1" applyBorder="1" applyAlignment="1">
      <alignment horizontal="justify" vertical="center" wrapText="1"/>
    </xf>
    <xf numFmtId="0" fontId="3" fillId="12" borderId="9" xfId="0" applyFont="1" applyFill="1" applyBorder="1" applyAlignment="1">
      <alignment horizontal="justify" vertical="center" wrapText="1"/>
    </xf>
    <xf numFmtId="0" fontId="5" fillId="12" borderId="2" xfId="0" applyFont="1" applyFill="1" applyBorder="1" applyAlignment="1">
      <alignment vertical="center" wrapText="1"/>
    </xf>
    <xf numFmtId="0" fontId="3" fillId="12" borderId="2" xfId="0" applyFont="1" applyFill="1" applyBorder="1" applyAlignment="1">
      <alignment horizontal="center" vertical="center" wrapText="1"/>
    </xf>
    <xf numFmtId="0" fontId="3" fillId="13" borderId="5" xfId="0" applyFont="1" applyFill="1" applyBorder="1" applyAlignment="1">
      <alignment vertical="center"/>
    </xf>
    <xf numFmtId="0" fontId="3" fillId="13" borderId="2" xfId="0" applyFont="1" applyFill="1" applyBorder="1" applyAlignment="1">
      <alignment vertical="top"/>
    </xf>
    <xf numFmtId="0" fontId="3" fillId="13" borderId="2" xfId="0" applyFont="1" applyFill="1" applyBorder="1" applyAlignment="1">
      <alignment vertical="center"/>
    </xf>
    <xf numFmtId="0" fontId="3" fillId="13" borderId="5" xfId="0" applyFont="1" applyFill="1" applyBorder="1" applyAlignment="1">
      <alignment horizontal="center" vertical="center"/>
    </xf>
    <xf numFmtId="0" fontId="3" fillId="13" borderId="2" xfId="0" applyFont="1" applyFill="1" applyBorder="1" applyAlignment="1">
      <alignment vertical="center" wrapText="1"/>
    </xf>
    <xf numFmtId="0" fontId="8" fillId="12" borderId="2" xfId="0" applyFont="1" applyFill="1" applyBorder="1" applyAlignment="1">
      <alignment horizontal="left" vertical="top" wrapText="1"/>
    </xf>
    <xf numFmtId="0" fontId="3" fillId="13" borderId="2" xfId="0" applyFont="1" applyFill="1" applyBorder="1" applyAlignment="1">
      <alignment horizontal="center" vertical="center"/>
    </xf>
    <xf numFmtId="167" fontId="3" fillId="0" borderId="2" xfId="0" applyNumberFormat="1" applyFont="1" applyBorder="1" applyAlignment="1">
      <alignment horizontal="center" vertical="center" wrapText="1"/>
    </xf>
    <xf numFmtId="0" fontId="4" fillId="7" borderId="2" xfId="0" applyFont="1" applyFill="1" applyBorder="1" applyAlignment="1">
      <alignment horizontal="center" vertical="center" wrapText="1"/>
    </xf>
    <xf numFmtId="0" fontId="5" fillId="14" borderId="2" xfId="0" applyFont="1" applyFill="1" applyBorder="1" applyAlignment="1">
      <alignment horizontal="justify" vertical="center" wrapText="1"/>
    </xf>
    <xf numFmtId="0" fontId="5" fillId="14" borderId="2" xfId="0" applyFont="1" applyFill="1" applyBorder="1" applyAlignment="1">
      <alignment vertical="center" wrapText="1"/>
    </xf>
    <xf numFmtId="0" fontId="3" fillId="14" borderId="2" xfId="0" applyFont="1" applyFill="1" applyBorder="1" applyAlignment="1">
      <alignment vertical="center" wrapText="1"/>
    </xf>
    <xf numFmtId="0" fontId="3" fillId="14" borderId="2" xfId="0" applyFont="1" applyFill="1" applyBorder="1" applyAlignment="1">
      <alignment horizontal="left" vertical="center"/>
    </xf>
    <xf numFmtId="0" fontId="5" fillId="15" borderId="2" xfId="0" applyFont="1" applyFill="1" applyBorder="1" applyAlignment="1">
      <alignment vertical="center" wrapText="1"/>
    </xf>
    <xf numFmtId="0" fontId="3" fillId="14" borderId="16" xfId="0" applyFont="1" applyFill="1" applyBorder="1" applyAlignment="1">
      <alignment vertical="center" wrapText="1"/>
    </xf>
    <xf numFmtId="42" fontId="4" fillId="7" borderId="2" xfId="9" applyFont="1" applyFill="1" applyBorder="1" applyAlignment="1">
      <alignment horizontal="center" vertical="center" wrapText="1"/>
    </xf>
    <xf numFmtId="164" fontId="5" fillId="0" borderId="6" xfId="0" applyNumberFormat="1" applyFont="1" applyBorder="1" applyAlignment="1">
      <alignment vertical="center" wrapText="1"/>
    </xf>
    <xf numFmtId="0" fontId="5" fillId="14" borderId="10" xfId="0" applyFont="1" applyFill="1" applyBorder="1" applyAlignment="1">
      <alignment vertical="center" wrapText="1"/>
    </xf>
    <xf numFmtId="0" fontId="5" fillId="14" borderId="9" xfId="0" applyFont="1" applyFill="1" applyBorder="1" applyAlignment="1">
      <alignment vertical="center" wrapText="1"/>
    </xf>
    <xf numFmtId="9" fontId="17" fillId="14" borderId="18" xfId="6" applyNumberFormat="1" applyFont="1" applyFill="1" applyBorder="1" applyAlignment="1">
      <alignment horizontal="center" vertical="center" wrapText="1"/>
    </xf>
    <xf numFmtId="9" fontId="5" fillId="14" borderId="19" xfId="6" applyNumberFormat="1" applyFont="1" applyFill="1" applyBorder="1" applyAlignment="1">
      <alignment vertical="center" wrapText="1"/>
    </xf>
    <xf numFmtId="0" fontId="3" fillId="14" borderId="9" xfId="0" applyFont="1" applyFill="1" applyBorder="1" applyAlignment="1">
      <alignment horizontal="center" vertical="center" wrapText="1"/>
    </xf>
    <xf numFmtId="0" fontId="5" fillId="14" borderId="11" xfId="0" applyFont="1" applyFill="1" applyBorder="1" applyAlignment="1">
      <alignment vertical="center" wrapText="1"/>
    </xf>
    <xf numFmtId="0" fontId="5" fillId="14" borderId="11" xfId="0" applyFont="1" applyFill="1" applyBorder="1" applyAlignment="1">
      <alignment horizontal="justify" vertical="center" wrapText="1"/>
    </xf>
    <xf numFmtId="0" fontId="3" fillId="14" borderId="9" xfId="0" applyFont="1" applyFill="1" applyBorder="1" applyAlignment="1">
      <alignment horizontal="justify" vertical="center" wrapText="1"/>
    </xf>
    <xf numFmtId="0" fontId="5" fillId="14" borderId="2" xfId="0" applyFont="1" applyFill="1" applyBorder="1" applyAlignment="1">
      <alignment horizontal="left" vertical="center"/>
    </xf>
    <xf numFmtId="8" fontId="5" fillId="7" borderId="2" xfId="4" applyNumberFormat="1" applyFont="1" applyFill="1" applyBorder="1" applyAlignment="1">
      <alignment horizontal="center" vertical="center" wrapText="1"/>
    </xf>
    <xf numFmtId="0" fontId="3" fillId="15" borderId="2" xfId="0" applyFont="1" applyFill="1" applyBorder="1" applyAlignment="1">
      <alignment vertical="center" wrapText="1"/>
    </xf>
    <xf numFmtId="0" fontId="2" fillId="14" borderId="2" xfId="5" applyFont="1" applyFill="1" applyBorder="1" applyAlignment="1">
      <alignment vertical="center" wrapText="1"/>
    </xf>
    <xf numFmtId="166" fontId="3" fillId="0" borderId="13" xfId="4" applyNumberFormat="1" applyFont="1" applyFill="1" applyBorder="1" applyAlignment="1">
      <alignment horizontal="center" vertical="center" wrapText="1"/>
    </xf>
    <xf numFmtId="166" fontId="3" fillId="0" borderId="14" xfId="4" applyNumberFormat="1"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3" xfId="0" applyFont="1" applyFill="1" applyBorder="1" applyAlignment="1">
      <alignment horizontal="center" vertical="top"/>
    </xf>
    <xf numFmtId="0" fontId="7" fillId="5" borderId="3" xfId="0" applyFont="1" applyFill="1" applyBorder="1" applyAlignment="1">
      <alignment horizontal="center" vertical="center"/>
    </xf>
    <xf numFmtId="0" fontId="1" fillId="9" borderId="8"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41" fontId="5" fillId="14" borderId="9" xfId="7" applyFont="1" applyFill="1" applyBorder="1" applyAlignment="1">
      <alignment horizontal="center" vertical="center" wrapText="1"/>
    </xf>
    <xf numFmtId="169" fontId="5" fillId="15" borderId="2" xfId="0" applyNumberFormat="1" applyFont="1" applyFill="1" applyBorder="1" applyAlignment="1">
      <alignment horizontal="center" vertical="center" wrapText="1"/>
    </xf>
    <xf numFmtId="0" fontId="19" fillId="14" borderId="2" xfId="0" applyFont="1" applyFill="1" applyBorder="1" applyAlignment="1">
      <alignment horizontal="left" vertical="center" wrapText="1"/>
    </xf>
    <xf numFmtId="0" fontId="19" fillId="14" borderId="2" xfId="0" applyFont="1" applyFill="1" applyBorder="1" applyAlignment="1">
      <alignment vertical="center" wrapText="1"/>
    </xf>
    <xf numFmtId="9" fontId="5" fillId="15" borderId="2" xfId="0" applyNumberFormat="1" applyFont="1" applyFill="1" applyBorder="1" applyAlignment="1">
      <alignment horizontal="center" vertical="center" wrapText="1"/>
    </xf>
    <xf numFmtId="0" fontId="20" fillId="15" borderId="2" xfId="0" applyFont="1" applyFill="1" applyBorder="1" applyAlignment="1">
      <alignment vertical="center" wrapText="1"/>
    </xf>
    <xf numFmtId="0" fontId="21" fillId="15" borderId="2" xfId="0" applyFont="1" applyFill="1" applyBorder="1" applyAlignment="1">
      <alignment horizontal="left" vertical="center" wrapText="1"/>
    </xf>
    <xf numFmtId="0" fontId="21" fillId="14" borderId="2" xfId="0" applyFont="1" applyFill="1" applyBorder="1" applyAlignment="1">
      <alignment horizontal="left" vertical="center" wrapText="1"/>
    </xf>
    <xf numFmtId="10" fontId="5" fillId="14" borderId="9" xfId="3" applyNumberFormat="1" applyFont="1" applyFill="1" applyBorder="1" applyAlignment="1">
      <alignment horizontal="right" vertical="center" wrapText="1"/>
    </xf>
    <xf numFmtId="9" fontId="5" fillId="14" borderId="9" xfId="3" applyFont="1" applyFill="1" applyBorder="1" applyAlignment="1">
      <alignment horizontal="right" vertical="center" wrapText="1"/>
    </xf>
    <xf numFmtId="16" fontId="5" fillId="14" borderId="9" xfId="0" applyNumberFormat="1" applyFont="1" applyFill="1" applyBorder="1" applyAlignment="1">
      <alignment horizontal="center" vertical="center" wrapText="1"/>
    </xf>
    <xf numFmtId="0" fontId="0" fillId="14" borderId="9" xfId="0" applyFill="1" applyBorder="1" applyAlignment="1">
      <alignment vertical="center" wrapText="1"/>
    </xf>
    <xf numFmtId="0" fontId="22" fillId="14" borderId="9" xfId="0" applyFont="1" applyFill="1" applyBorder="1" applyAlignment="1">
      <alignment vertical="center" wrapText="1"/>
    </xf>
    <xf numFmtId="0" fontId="5" fillId="16" borderId="7" xfId="0" applyFont="1" applyFill="1" applyBorder="1" applyAlignment="1">
      <alignment horizontal="center" vertical="center" wrapText="1"/>
    </xf>
    <xf numFmtId="6" fontId="3" fillId="16" borderId="10" xfId="0" applyNumberFormat="1" applyFont="1" applyFill="1" applyBorder="1" applyAlignment="1">
      <alignment horizontal="center" vertical="center" wrapText="1"/>
    </xf>
    <xf numFmtId="164" fontId="5" fillId="16" borderId="6" xfId="0" applyNumberFormat="1" applyFont="1" applyFill="1" applyBorder="1" applyAlignment="1">
      <alignment horizontal="center" vertical="center" wrapText="1"/>
    </xf>
    <xf numFmtId="164" fontId="5" fillId="16" borderId="6" xfId="0" applyNumberFormat="1" applyFont="1" applyFill="1" applyBorder="1" applyAlignment="1">
      <alignment vertical="center" wrapText="1"/>
    </xf>
    <xf numFmtId="42" fontId="4" fillId="16" borderId="2" xfId="9" applyFont="1" applyFill="1" applyBorder="1" applyAlignment="1">
      <alignment horizontal="center" vertical="center" wrapText="1"/>
    </xf>
    <xf numFmtId="165" fontId="4" fillId="16" borderId="2" xfId="0" applyNumberFormat="1" applyFont="1" applyFill="1" applyBorder="1" applyAlignment="1">
      <alignment vertical="center" wrapText="1"/>
    </xf>
    <xf numFmtId="8" fontId="5" fillId="16" borderId="2" xfId="4" applyNumberFormat="1" applyFont="1" applyFill="1" applyBorder="1" applyAlignment="1">
      <alignment horizontal="center" vertical="center" wrapText="1"/>
    </xf>
    <xf numFmtId="166" fontId="3" fillId="16" borderId="12" xfId="4" applyNumberFormat="1" applyFont="1" applyFill="1" applyBorder="1" applyAlignment="1">
      <alignment vertical="center" wrapText="1"/>
    </xf>
    <xf numFmtId="166" fontId="3" fillId="16" borderId="12" xfId="4" applyNumberFormat="1" applyFont="1" applyFill="1" applyBorder="1" applyAlignment="1">
      <alignment horizontal="center" vertical="center" wrapText="1"/>
    </xf>
    <xf numFmtId="166" fontId="3" fillId="16" borderId="15" xfId="4"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167" fontId="3" fillId="16" borderId="2" xfId="0" applyNumberFormat="1" applyFont="1" applyFill="1" applyBorder="1" applyAlignment="1">
      <alignment horizontal="center" vertical="center" wrapText="1"/>
    </xf>
  </cellXfs>
  <cellStyles count="10">
    <cellStyle name="Hipervínculo" xfId="5" builtinId="8"/>
    <cellStyle name="Hyperlink" xfId="1" xr:uid="{00000000-0005-0000-0000-000000000000}"/>
    <cellStyle name="Millares" xfId="8" builtinId="3"/>
    <cellStyle name="Millares [0]" xfId="7" builtinId="6"/>
    <cellStyle name="Moneda" xfId="4" builtinId="4"/>
    <cellStyle name="Moneda [0]" xfId="9" builtinId="7"/>
    <cellStyle name="Normal" xfId="0" builtinId="0"/>
    <cellStyle name="Normal 2" xfId="2" xr:uid="{00000000-0005-0000-0000-000002000000}"/>
    <cellStyle name="Normal 3" xfId="6" xr:uid="{D4EBF594-A5CC-B34E-BCC7-11DDD9E175B1}"/>
    <cellStyle name="Porcentaje 2" xfId="3" xr:uid="{00000000-0005-0000-0000-000003000000}"/>
  </cellStyles>
  <dxfs count="0"/>
  <tableStyles count="0" defaultTableStyle="TableStyleMedium2" defaultPivotStyle="PivotStyleLight16"/>
  <colors>
    <mruColors>
      <color rgb="FF007E39"/>
      <color rgb="FFFED5A8"/>
      <color rgb="FFFCAF80"/>
      <color rgb="FFFDC09B"/>
      <color rgb="FFFDDBD5"/>
      <color rgb="FFFCEFD6"/>
      <color rgb="FFF6CE7E"/>
      <color rgb="FFFDE5FF"/>
      <color rgb="FF00FF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9"/>
  <sheetViews>
    <sheetView tabSelected="1" zoomScale="70" zoomScaleNormal="70" workbookViewId="0">
      <pane xSplit="3" ySplit="2" topLeftCell="D3" activePane="bottomRight" state="frozen"/>
      <selection pane="topRight" activeCell="D1" sqref="D1"/>
      <selection pane="bottomLeft" activeCell="A3" sqref="A3"/>
      <selection pane="bottomRight" activeCell="G13" sqref="G13"/>
    </sheetView>
  </sheetViews>
  <sheetFormatPr baseColWidth="10" defaultColWidth="14.44140625" defaultRowHeight="15" customHeight="1" x14ac:dyDescent="0.3"/>
  <cols>
    <col min="1" max="1" width="14.33203125" style="3" customWidth="1"/>
    <col min="2" max="2" width="16.44140625" style="3" customWidth="1"/>
    <col min="3" max="3" width="8.44140625" style="2" customWidth="1"/>
    <col min="4" max="4" width="43" style="2" customWidth="1"/>
    <col min="5" max="5" width="18.77734375" style="6" customWidth="1"/>
    <col min="6" max="8" width="14.44140625" style="6" customWidth="1"/>
    <col min="9" max="9" width="17.44140625" style="6" customWidth="1"/>
    <col min="10" max="10" width="24.77734375" style="6" customWidth="1"/>
    <col min="11" max="11" width="21" style="3" customWidth="1"/>
    <col min="12" max="12" width="18.6640625" style="11" customWidth="1"/>
    <col min="13" max="13" width="16.44140625" style="3" customWidth="1"/>
    <col min="14" max="14" width="17.109375" style="9" customWidth="1"/>
    <col min="15" max="15" width="110.44140625" style="11" customWidth="1"/>
    <col min="16" max="16" width="71.109375" style="11" customWidth="1"/>
    <col min="17" max="17" width="169.33203125" style="11" customWidth="1"/>
    <col min="18" max="18" width="39.33203125" style="11" customWidth="1"/>
    <col min="19" max="19" width="35.44140625" style="3" customWidth="1"/>
    <col min="20" max="22" width="14.44140625" style="3"/>
    <col min="23" max="23" width="93.44140625" style="3" customWidth="1"/>
    <col min="24" max="24" width="81.33203125" style="3" customWidth="1"/>
    <col min="25" max="16384" width="14.44140625" style="3"/>
  </cols>
  <sheetData>
    <row r="1" spans="1:28" ht="45" customHeight="1" x14ac:dyDescent="0.3">
      <c r="A1" s="86" t="s">
        <v>0</v>
      </c>
      <c r="B1" s="86" t="s">
        <v>1</v>
      </c>
      <c r="C1" s="86" t="s">
        <v>2</v>
      </c>
      <c r="D1" s="86" t="s">
        <v>3</v>
      </c>
      <c r="E1" s="89" t="s">
        <v>4</v>
      </c>
      <c r="F1" s="89" t="s">
        <v>5</v>
      </c>
      <c r="G1" s="87" t="s">
        <v>6</v>
      </c>
      <c r="H1" s="83" t="s">
        <v>7</v>
      </c>
      <c r="I1" s="83" t="s">
        <v>8</v>
      </c>
      <c r="J1" s="83" t="s">
        <v>59</v>
      </c>
      <c r="K1" s="85" t="s">
        <v>9</v>
      </c>
      <c r="L1" s="85"/>
      <c r="M1" s="85"/>
      <c r="N1" s="80" t="s">
        <v>56</v>
      </c>
      <c r="O1" s="81"/>
      <c r="P1" s="81"/>
      <c r="Q1" s="81"/>
      <c r="R1" s="81"/>
      <c r="S1" s="82"/>
      <c r="T1" s="4"/>
      <c r="U1" s="4"/>
      <c r="V1" s="4"/>
      <c r="W1" s="4"/>
      <c r="X1" s="4"/>
      <c r="Y1" s="4"/>
      <c r="Z1" s="4"/>
      <c r="AA1" s="4"/>
      <c r="AB1" s="4"/>
    </row>
    <row r="2" spans="1:28" s="6" customFormat="1" ht="51" customHeight="1" x14ac:dyDescent="0.3">
      <c r="A2" s="86"/>
      <c r="B2" s="86"/>
      <c r="C2" s="86"/>
      <c r="D2" s="86"/>
      <c r="E2" s="89"/>
      <c r="F2" s="89"/>
      <c r="G2" s="88"/>
      <c r="H2" s="84"/>
      <c r="I2" s="84"/>
      <c r="J2" s="84"/>
      <c r="K2" s="20" t="s">
        <v>10</v>
      </c>
      <c r="L2" s="20" t="s">
        <v>57</v>
      </c>
      <c r="M2" s="34" t="s">
        <v>58</v>
      </c>
      <c r="N2" s="36" t="s">
        <v>54</v>
      </c>
      <c r="O2" s="35" t="s">
        <v>11</v>
      </c>
      <c r="P2" s="21" t="s">
        <v>12</v>
      </c>
      <c r="Q2" s="21" t="s">
        <v>13</v>
      </c>
      <c r="R2" s="21" t="s">
        <v>53</v>
      </c>
      <c r="S2" s="22" t="s">
        <v>14</v>
      </c>
      <c r="T2" s="4"/>
      <c r="U2" s="4"/>
      <c r="V2" s="4"/>
      <c r="W2" s="4"/>
      <c r="X2" s="4"/>
      <c r="Y2" s="4"/>
      <c r="Z2" s="4"/>
      <c r="AA2" s="4"/>
      <c r="AB2" s="4"/>
    </row>
    <row r="3" spans="1:28" s="17" customFormat="1" ht="154.80000000000001" customHeight="1" x14ac:dyDescent="0.3">
      <c r="A3" s="13" t="s">
        <v>15</v>
      </c>
      <c r="B3" s="24" t="s">
        <v>16</v>
      </c>
      <c r="C3" s="61" t="s">
        <v>17</v>
      </c>
      <c r="D3" s="29" t="s">
        <v>18</v>
      </c>
      <c r="E3" s="30" t="s">
        <v>19</v>
      </c>
      <c r="F3" s="30">
        <v>2018</v>
      </c>
      <c r="G3" s="30">
        <v>2031</v>
      </c>
      <c r="H3" s="37">
        <v>0</v>
      </c>
      <c r="I3" s="30">
        <v>0</v>
      </c>
      <c r="J3" s="37">
        <v>0</v>
      </c>
      <c r="K3" s="103">
        <v>0</v>
      </c>
      <c r="L3" s="104">
        <v>0</v>
      </c>
      <c r="M3" s="105">
        <v>0</v>
      </c>
      <c r="N3" s="90">
        <v>0</v>
      </c>
      <c r="O3" s="63" t="s">
        <v>60</v>
      </c>
      <c r="P3" s="63" t="s">
        <v>60</v>
      </c>
      <c r="Q3" s="63" t="s">
        <v>61</v>
      </c>
      <c r="R3" s="59" t="s">
        <v>62</v>
      </c>
      <c r="S3" s="59" t="s">
        <v>63</v>
      </c>
      <c r="T3" s="16"/>
      <c r="U3" s="16"/>
      <c r="V3" s="16"/>
      <c r="W3" s="16"/>
      <c r="X3" s="16"/>
      <c r="Y3" s="16"/>
      <c r="Z3" s="16"/>
      <c r="AA3" s="16"/>
      <c r="AB3" s="16"/>
    </row>
    <row r="4" spans="1:28" s="17" customFormat="1" ht="409.05" customHeight="1" x14ac:dyDescent="0.3">
      <c r="A4" s="13" t="s">
        <v>15</v>
      </c>
      <c r="B4" s="24" t="s">
        <v>20</v>
      </c>
      <c r="C4" s="61" t="s">
        <v>21</v>
      </c>
      <c r="D4" s="29" t="s">
        <v>22</v>
      </c>
      <c r="E4" s="30" t="s">
        <v>23</v>
      </c>
      <c r="F4" s="30">
        <v>2017</v>
      </c>
      <c r="G4" s="30">
        <v>2031</v>
      </c>
      <c r="H4" s="57" t="s">
        <v>64</v>
      </c>
      <c r="I4" s="57" t="s">
        <v>65</v>
      </c>
      <c r="J4" s="65">
        <v>614372698</v>
      </c>
      <c r="K4" s="103" t="s">
        <v>65</v>
      </c>
      <c r="L4" s="106">
        <v>146678372</v>
      </c>
      <c r="M4" s="105">
        <v>146678372</v>
      </c>
      <c r="N4" s="91">
        <v>1</v>
      </c>
      <c r="O4" s="58" t="s">
        <v>81</v>
      </c>
      <c r="P4" s="58" t="s">
        <v>66</v>
      </c>
      <c r="Q4" s="92" t="s">
        <v>82</v>
      </c>
      <c r="R4" s="58" t="s">
        <v>67</v>
      </c>
      <c r="S4" s="93" t="s">
        <v>83</v>
      </c>
      <c r="T4" s="16"/>
      <c r="U4" s="16"/>
      <c r="V4" s="16"/>
      <c r="W4" s="16"/>
      <c r="X4" s="16"/>
      <c r="Y4" s="16"/>
      <c r="Z4" s="16"/>
      <c r="AA4" s="16"/>
      <c r="AB4" s="16"/>
    </row>
    <row r="5" spans="1:28" s="17" customFormat="1" ht="295.95" customHeight="1" x14ac:dyDescent="0.3">
      <c r="A5" s="13" t="s">
        <v>15</v>
      </c>
      <c r="B5" s="24" t="s">
        <v>20</v>
      </c>
      <c r="C5" s="61" t="s">
        <v>24</v>
      </c>
      <c r="D5" s="29" t="s">
        <v>25</v>
      </c>
      <c r="E5" s="30" t="s">
        <v>23</v>
      </c>
      <c r="F5" s="30">
        <v>2017</v>
      </c>
      <c r="G5" s="30">
        <v>2031</v>
      </c>
      <c r="H5" s="57" t="s">
        <v>64</v>
      </c>
      <c r="I5" s="57" t="s">
        <v>65</v>
      </c>
      <c r="J5" s="65">
        <v>193543939</v>
      </c>
      <c r="K5" s="103" t="s">
        <v>65</v>
      </c>
      <c r="L5" s="107">
        <v>147257254</v>
      </c>
      <c r="M5" s="105">
        <v>147257254</v>
      </c>
      <c r="N5" s="94">
        <v>1</v>
      </c>
      <c r="O5" s="95" t="s">
        <v>84</v>
      </c>
      <c r="P5" s="58" t="s">
        <v>66</v>
      </c>
      <c r="Q5" s="96" t="s">
        <v>85</v>
      </c>
      <c r="R5" s="58" t="s">
        <v>67</v>
      </c>
      <c r="S5" s="62" t="s">
        <v>68</v>
      </c>
      <c r="T5" s="16"/>
      <c r="U5" s="16"/>
      <c r="V5" s="16"/>
      <c r="W5" s="16"/>
      <c r="X5" s="16"/>
      <c r="Y5" s="16"/>
      <c r="Z5" s="16"/>
      <c r="AA5" s="16"/>
      <c r="AB5" s="16"/>
    </row>
    <row r="6" spans="1:28" s="17" customFormat="1" ht="409.05" customHeight="1" x14ac:dyDescent="0.3">
      <c r="A6" s="13" t="s">
        <v>15</v>
      </c>
      <c r="B6" s="24" t="s">
        <v>20</v>
      </c>
      <c r="C6" s="61" t="s">
        <v>26</v>
      </c>
      <c r="D6" s="29" t="s">
        <v>27</v>
      </c>
      <c r="E6" s="30" t="s">
        <v>23</v>
      </c>
      <c r="F6" s="30">
        <v>2017</v>
      </c>
      <c r="G6" s="30">
        <v>2031</v>
      </c>
      <c r="H6" s="57" t="s">
        <v>64</v>
      </c>
      <c r="I6" s="57" t="s">
        <v>65</v>
      </c>
      <c r="J6" s="64">
        <v>158593886</v>
      </c>
      <c r="K6" s="103" t="s">
        <v>65</v>
      </c>
      <c r="L6" s="108">
        <v>73985717</v>
      </c>
      <c r="M6" s="105">
        <v>73985717</v>
      </c>
      <c r="N6" s="94">
        <v>1</v>
      </c>
      <c r="O6" s="92" t="s">
        <v>86</v>
      </c>
      <c r="P6" s="58" t="s">
        <v>66</v>
      </c>
      <c r="Q6" s="97" t="s">
        <v>87</v>
      </c>
      <c r="R6" s="58" t="s">
        <v>67</v>
      </c>
      <c r="S6" s="92" t="s">
        <v>88</v>
      </c>
      <c r="T6" s="16"/>
      <c r="U6" s="16"/>
      <c r="V6" s="16"/>
      <c r="W6" s="16"/>
      <c r="X6" s="16"/>
      <c r="Y6" s="16"/>
      <c r="Z6" s="16"/>
      <c r="AA6" s="16"/>
      <c r="AB6" s="16"/>
    </row>
    <row r="7" spans="1:28" s="19" customFormat="1" ht="409.5" customHeight="1" x14ac:dyDescent="0.3">
      <c r="A7" s="25" t="s">
        <v>15</v>
      </c>
      <c r="B7" s="25" t="s">
        <v>28</v>
      </c>
      <c r="C7" s="74" t="s">
        <v>29</v>
      </c>
      <c r="D7" s="32" t="s">
        <v>30</v>
      </c>
      <c r="E7" s="31" t="s">
        <v>23</v>
      </c>
      <c r="F7" s="31">
        <v>2017</v>
      </c>
      <c r="G7" s="31">
        <v>2021</v>
      </c>
      <c r="H7" s="31" t="s">
        <v>72</v>
      </c>
      <c r="I7" s="26" t="s">
        <v>75</v>
      </c>
      <c r="J7" s="27">
        <v>775000000</v>
      </c>
      <c r="K7" s="109">
        <v>775000000</v>
      </c>
      <c r="L7" s="109">
        <v>775000000</v>
      </c>
      <c r="M7" s="105">
        <v>775000000</v>
      </c>
      <c r="N7" s="98">
        <v>0.81059999999999999</v>
      </c>
      <c r="O7" s="69" t="s">
        <v>90</v>
      </c>
      <c r="P7" s="70" t="s">
        <v>91</v>
      </c>
      <c r="Q7" s="71" t="s">
        <v>89</v>
      </c>
      <c r="R7" s="67" t="s">
        <v>92</v>
      </c>
      <c r="S7" s="68" t="s">
        <v>93</v>
      </c>
      <c r="T7" s="18"/>
      <c r="U7" s="18"/>
      <c r="V7" s="18"/>
      <c r="W7" s="23"/>
      <c r="X7" s="23"/>
      <c r="Y7" s="18"/>
      <c r="Z7" s="18"/>
      <c r="AA7" s="18"/>
      <c r="AB7" s="18"/>
    </row>
    <row r="8" spans="1:28" s="17" customFormat="1" ht="211.2" x14ac:dyDescent="0.3">
      <c r="A8" s="13" t="s">
        <v>31</v>
      </c>
      <c r="B8" s="15" t="s">
        <v>32</v>
      </c>
      <c r="C8" s="61" t="s">
        <v>33</v>
      </c>
      <c r="D8" s="32" t="s">
        <v>34</v>
      </c>
      <c r="E8" s="30" t="s">
        <v>19</v>
      </c>
      <c r="F8" s="30">
        <v>2018</v>
      </c>
      <c r="G8" s="30">
        <v>2031</v>
      </c>
      <c r="H8" s="30" t="s">
        <v>69</v>
      </c>
      <c r="I8" s="30" t="s">
        <v>70</v>
      </c>
      <c r="J8" s="28">
        <v>1450000000</v>
      </c>
      <c r="K8" s="110">
        <f>L8-J8</f>
        <v>-988447961</v>
      </c>
      <c r="L8" s="110">
        <v>461552039</v>
      </c>
      <c r="M8" s="105">
        <f>L8</f>
        <v>461552039</v>
      </c>
      <c r="N8" s="90">
        <v>1</v>
      </c>
      <c r="O8" s="59" t="s">
        <v>99</v>
      </c>
      <c r="P8" s="59" t="s">
        <v>100</v>
      </c>
      <c r="Q8" s="59" t="s">
        <v>101</v>
      </c>
      <c r="R8" s="59" t="s">
        <v>63</v>
      </c>
      <c r="S8" s="60" t="s">
        <v>102</v>
      </c>
      <c r="T8" s="16"/>
      <c r="U8" s="16"/>
      <c r="V8" s="16"/>
      <c r="W8" s="16"/>
      <c r="X8" s="16"/>
      <c r="Y8" s="16"/>
      <c r="Z8" s="16"/>
      <c r="AA8" s="16"/>
      <c r="AB8" s="16"/>
    </row>
    <row r="9" spans="1:28" s="17" customFormat="1" ht="132" x14ac:dyDescent="0.3">
      <c r="A9" s="13" t="s">
        <v>31</v>
      </c>
      <c r="B9" s="15" t="s">
        <v>32</v>
      </c>
      <c r="C9" s="61" t="s">
        <v>35</v>
      </c>
      <c r="D9" s="32" t="s">
        <v>36</v>
      </c>
      <c r="E9" s="30" t="s">
        <v>19</v>
      </c>
      <c r="F9" s="30">
        <v>2018</v>
      </c>
      <c r="G9" s="30">
        <v>2031</v>
      </c>
      <c r="H9" s="30" t="s">
        <v>69</v>
      </c>
      <c r="I9" s="30" t="s">
        <v>70</v>
      </c>
      <c r="J9" s="78">
        <v>900000000</v>
      </c>
      <c r="K9" s="111">
        <f>L9-J9</f>
        <v>-225000000</v>
      </c>
      <c r="L9" s="111">
        <v>675000000</v>
      </c>
      <c r="M9" s="105">
        <v>675000000</v>
      </c>
      <c r="N9" s="98">
        <v>0.58140000000000003</v>
      </c>
      <c r="O9" s="59" t="s">
        <v>103</v>
      </c>
      <c r="P9" s="66" t="s">
        <v>66</v>
      </c>
      <c r="Q9" s="59" t="s">
        <v>104</v>
      </c>
      <c r="R9" s="59" t="s">
        <v>71</v>
      </c>
      <c r="S9" s="59" t="s">
        <v>105</v>
      </c>
      <c r="T9" s="16"/>
      <c r="U9" s="16"/>
      <c r="V9" s="16"/>
      <c r="W9" s="16"/>
      <c r="X9" s="16"/>
      <c r="Y9" s="16"/>
      <c r="Z9" s="16"/>
      <c r="AA9" s="16"/>
      <c r="AB9" s="16"/>
    </row>
    <row r="10" spans="1:28" s="17" customFormat="1" ht="118.8" customHeight="1" x14ac:dyDescent="0.3">
      <c r="A10" s="13" t="s">
        <v>31</v>
      </c>
      <c r="B10" s="15" t="s">
        <v>32</v>
      </c>
      <c r="C10" s="61" t="s">
        <v>37</v>
      </c>
      <c r="D10" s="32" t="s">
        <v>38</v>
      </c>
      <c r="E10" s="30" t="s">
        <v>19</v>
      </c>
      <c r="F10" s="30">
        <v>2018</v>
      </c>
      <c r="G10" s="30">
        <v>2031</v>
      </c>
      <c r="H10" s="30" t="s">
        <v>69</v>
      </c>
      <c r="I10" s="30" t="s">
        <v>70</v>
      </c>
      <c r="J10" s="79"/>
      <c r="K10" s="112"/>
      <c r="L10" s="112"/>
      <c r="M10" s="105"/>
      <c r="N10" s="98">
        <v>0.58699999999999997</v>
      </c>
      <c r="O10" s="59" t="s">
        <v>106</v>
      </c>
      <c r="P10" s="66" t="s">
        <v>66</v>
      </c>
      <c r="Q10" s="59" t="s">
        <v>107</v>
      </c>
      <c r="R10" s="59" t="s">
        <v>71</v>
      </c>
      <c r="S10" s="59" t="s">
        <v>105</v>
      </c>
      <c r="T10" s="16"/>
      <c r="U10" s="16"/>
      <c r="V10" s="16"/>
      <c r="W10" s="16"/>
      <c r="X10" s="16"/>
      <c r="Y10" s="16"/>
      <c r="Z10" s="16"/>
      <c r="AA10" s="16"/>
      <c r="AB10" s="16"/>
    </row>
    <row r="11" spans="1:28" s="19" customFormat="1" ht="256.95" customHeight="1" x14ac:dyDescent="0.3">
      <c r="A11" s="14" t="s">
        <v>15</v>
      </c>
      <c r="B11" s="25" t="s">
        <v>28</v>
      </c>
      <c r="C11" s="74" t="s">
        <v>39</v>
      </c>
      <c r="D11" s="32" t="s">
        <v>40</v>
      </c>
      <c r="E11" s="31" t="s">
        <v>41</v>
      </c>
      <c r="F11" s="31">
        <v>2017</v>
      </c>
      <c r="G11" s="31">
        <v>2021</v>
      </c>
      <c r="H11" s="31" t="s">
        <v>72</v>
      </c>
      <c r="I11" s="31" t="s">
        <v>63</v>
      </c>
      <c r="J11" s="31" t="s">
        <v>63</v>
      </c>
      <c r="K11" s="113" t="s">
        <v>63</v>
      </c>
      <c r="L11" s="113" t="s">
        <v>63</v>
      </c>
      <c r="M11" s="105" t="s">
        <v>63</v>
      </c>
      <c r="N11" s="99">
        <v>0</v>
      </c>
      <c r="O11" s="72" t="s">
        <v>94</v>
      </c>
      <c r="P11" s="73" t="s">
        <v>95</v>
      </c>
      <c r="Q11" s="72" t="s">
        <v>94</v>
      </c>
      <c r="R11" s="59" t="s">
        <v>76</v>
      </c>
      <c r="S11" s="76" t="s">
        <v>63</v>
      </c>
      <c r="T11" s="18"/>
      <c r="U11" s="18"/>
      <c r="V11" s="18"/>
      <c r="W11" s="14"/>
      <c r="X11" s="14"/>
      <c r="Y11" s="18"/>
      <c r="Z11" s="18"/>
      <c r="AA11" s="18"/>
      <c r="AB11" s="18"/>
    </row>
    <row r="12" spans="1:28" s="17" customFormat="1" ht="220.95" customHeight="1" x14ac:dyDescent="0.3">
      <c r="A12" s="13" t="s">
        <v>15</v>
      </c>
      <c r="B12" s="24" t="s">
        <v>28</v>
      </c>
      <c r="C12" s="61" t="s">
        <v>45</v>
      </c>
      <c r="D12" s="32" t="s">
        <v>43</v>
      </c>
      <c r="E12" s="30" t="s">
        <v>44</v>
      </c>
      <c r="F12" s="30">
        <v>2017</v>
      </c>
      <c r="G12" s="30">
        <v>2031</v>
      </c>
      <c r="H12" s="30" t="s">
        <v>72</v>
      </c>
      <c r="I12" s="30" t="s">
        <v>77</v>
      </c>
      <c r="J12" s="75">
        <v>693198000</v>
      </c>
      <c r="K12" s="109">
        <v>693198000</v>
      </c>
      <c r="L12" s="109">
        <v>693198000</v>
      </c>
      <c r="M12" s="105">
        <v>693198000</v>
      </c>
      <c r="N12" s="100" t="s">
        <v>96</v>
      </c>
      <c r="O12" s="73" t="s">
        <v>97</v>
      </c>
      <c r="P12" s="73" t="s">
        <v>78</v>
      </c>
      <c r="Q12" s="59" t="s">
        <v>98</v>
      </c>
      <c r="R12" s="67" t="s">
        <v>79</v>
      </c>
      <c r="S12" s="77" t="s">
        <v>80</v>
      </c>
      <c r="T12" s="16"/>
      <c r="U12" s="16"/>
      <c r="V12" s="16"/>
      <c r="W12" s="16"/>
      <c r="X12" s="16"/>
      <c r="Y12" s="16"/>
      <c r="Z12" s="16"/>
      <c r="AA12" s="16"/>
      <c r="AB12" s="16"/>
    </row>
    <row r="13" spans="1:28" s="17" customFormat="1" ht="409.5" customHeight="1" x14ac:dyDescent="0.3">
      <c r="A13" s="24" t="s">
        <v>31</v>
      </c>
      <c r="B13" s="24">
        <v>0</v>
      </c>
      <c r="C13" s="60" t="s">
        <v>50</v>
      </c>
      <c r="D13" s="24" t="s">
        <v>51</v>
      </c>
      <c r="E13" s="33" t="s">
        <v>23</v>
      </c>
      <c r="F13" s="33">
        <v>2018</v>
      </c>
      <c r="G13" s="33">
        <v>2031</v>
      </c>
      <c r="H13" s="33" t="s">
        <v>72</v>
      </c>
      <c r="I13" s="33" t="s">
        <v>73</v>
      </c>
      <c r="J13" s="56" t="s">
        <v>74</v>
      </c>
      <c r="K13" s="114">
        <v>0</v>
      </c>
      <c r="L13" s="114" t="s">
        <v>74</v>
      </c>
      <c r="M13" s="105" t="s">
        <v>74</v>
      </c>
      <c r="N13" s="99">
        <v>0.2</v>
      </c>
      <c r="O13" s="101" t="s">
        <v>108</v>
      </c>
      <c r="P13" s="101" t="s">
        <v>109</v>
      </c>
      <c r="Q13" s="102" t="s">
        <v>112</v>
      </c>
      <c r="R13" s="101" t="s">
        <v>110</v>
      </c>
      <c r="S13" s="101" t="s">
        <v>111</v>
      </c>
      <c r="T13" s="16"/>
      <c r="U13" s="16"/>
      <c r="V13" s="16"/>
      <c r="W13" s="16"/>
      <c r="X13" s="16"/>
      <c r="Y13" s="16"/>
      <c r="Z13" s="16"/>
      <c r="AA13" s="16"/>
      <c r="AB13" s="16"/>
    </row>
    <row r="14" spans="1:28" s="17" customFormat="1" ht="175.95" customHeight="1" x14ac:dyDescent="0.3">
      <c r="A14" s="39" t="s">
        <v>15</v>
      </c>
      <c r="B14" s="39" t="s">
        <v>28</v>
      </c>
      <c r="C14" s="40" t="s">
        <v>42</v>
      </c>
      <c r="D14" s="41" t="s">
        <v>43</v>
      </c>
      <c r="E14" s="42" t="s">
        <v>44</v>
      </c>
      <c r="F14" s="42">
        <v>2017</v>
      </c>
      <c r="G14" s="42">
        <v>2019</v>
      </c>
      <c r="H14" s="43"/>
      <c r="I14" s="43"/>
      <c r="J14" s="43"/>
      <c r="K14" s="43"/>
      <c r="L14" s="43"/>
      <c r="M14" s="43"/>
      <c r="N14" s="44"/>
      <c r="O14" s="45"/>
      <c r="P14" s="46"/>
      <c r="Q14" s="45"/>
      <c r="R14" s="47"/>
      <c r="S14" s="39"/>
      <c r="T14" s="38"/>
      <c r="U14" s="38"/>
      <c r="V14" s="38"/>
      <c r="W14" s="38"/>
      <c r="X14" s="38"/>
      <c r="Y14" s="38"/>
      <c r="Z14" s="38"/>
      <c r="AA14" s="38"/>
      <c r="AB14" s="38"/>
    </row>
    <row r="15" spans="1:28" ht="94.5" customHeight="1" x14ac:dyDescent="0.3">
      <c r="A15" s="39" t="s">
        <v>15</v>
      </c>
      <c r="B15" s="39" t="s">
        <v>28</v>
      </c>
      <c r="C15" s="39" t="s">
        <v>46</v>
      </c>
      <c r="D15" s="39" t="s">
        <v>55</v>
      </c>
      <c r="E15" s="48" t="s">
        <v>47</v>
      </c>
      <c r="F15" s="42">
        <v>2017</v>
      </c>
      <c r="G15" s="42">
        <v>2019</v>
      </c>
      <c r="H15" s="42"/>
      <c r="I15" s="42"/>
      <c r="J15" s="42"/>
      <c r="K15" s="49"/>
      <c r="L15" s="50"/>
      <c r="M15" s="51"/>
      <c r="N15" s="52"/>
      <c r="O15" s="51"/>
      <c r="P15" s="51"/>
      <c r="Q15" s="51"/>
      <c r="R15" s="51"/>
      <c r="S15" s="53"/>
      <c r="T15" s="4"/>
      <c r="U15" s="4"/>
      <c r="V15" s="4"/>
      <c r="W15" s="4"/>
      <c r="X15" s="4"/>
      <c r="Y15" s="4"/>
      <c r="Z15" s="4"/>
      <c r="AA15" s="4"/>
      <c r="AB15" s="4"/>
    </row>
    <row r="16" spans="1:28" ht="63" customHeight="1" x14ac:dyDescent="0.3">
      <c r="A16" s="39" t="s">
        <v>15</v>
      </c>
      <c r="B16" s="39" t="s">
        <v>28</v>
      </c>
      <c r="C16" s="39" t="s">
        <v>48</v>
      </c>
      <c r="D16" s="39" t="s">
        <v>49</v>
      </c>
      <c r="E16" s="48" t="s">
        <v>23</v>
      </c>
      <c r="F16" s="42">
        <v>2017</v>
      </c>
      <c r="G16" s="42">
        <v>2031</v>
      </c>
      <c r="H16" s="42"/>
      <c r="I16" s="42"/>
      <c r="J16" s="42"/>
      <c r="K16" s="51"/>
      <c r="L16" s="54"/>
      <c r="M16" s="51"/>
      <c r="N16" s="55"/>
      <c r="O16" s="51"/>
      <c r="P16" s="51"/>
      <c r="Q16" s="51"/>
      <c r="R16" s="51"/>
      <c r="S16" s="53"/>
      <c r="T16" s="4"/>
      <c r="U16" s="4"/>
      <c r="V16" s="4"/>
      <c r="W16" s="4"/>
      <c r="X16" s="4"/>
      <c r="Y16" s="4"/>
      <c r="Z16" s="4"/>
      <c r="AA16" s="4"/>
      <c r="AB16" s="4"/>
    </row>
    <row r="17" spans="1:28" ht="15.75" customHeight="1" x14ac:dyDescent="0.3">
      <c r="A17" s="7"/>
      <c r="B17" s="1"/>
      <c r="C17" s="1"/>
      <c r="D17" s="1"/>
      <c r="E17" s="5"/>
      <c r="F17" s="5"/>
      <c r="G17" s="5"/>
      <c r="H17" s="5"/>
      <c r="I17" s="5"/>
      <c r="J17" s="5"/>
      <c r="K17" s="4"/>
      <c r="L17" s="10"/>
      <c r="M17" s="4"/>
      <c r="N17" s="8"/>
      <c r="O17" s="10"/>
      <c r="P17" s="10"/>
      <c r="Q17" s="10"/>
      <c r="R17" s="10"/>
      <c r="S17" s="4"/>
      <c r="T17" s="4"/>
      <c r="U17" s="4"/>
      <c r="V17" s="4"/>
      <c r="W17" s="4"/>
      <c r="X17" s="4"/>
      <c r="Y17" s="4"/>
      <c r="Z17" s="4"/>
      <c r="AA17" s="4"/>
      <c r="AB17" s="4"/>
    </row>
    <row r="18" spans="1:28" ht="15.75" customHeight="1" x14ac:dyDescent="0.3">
      <c r="A18" s="12" t="s">
        <v>52</v>
      </c>
      <c r="B18" s="12"/>
      <c r="C18" s="12"/>
      <c r="D18" s="12"/>
      <c r="E18" s="1"/>
      <c r="F18" s="5"/>
      <c r="G18" s="1"/>
      <c r="H18" s="1"/>
      <c r="I18" s="1"/>
      <c r="J18" s="1"/>
      <c r="K18" s="4"/>
      <c r="L18" s="10"/>
      <c r="M18" s="4"/>
      <c r="N18" s="5"/>
      <c r="O18" s="10"/>
      <c r="P18" s="10"/>
      <c r="Q18" s="10"/>
      <c r="R18" s="10"/>
      <c r="S18" s="4"/>
      <c r="T18" s="4"/>
      <c r="U18" s="4"/>
      <c r="V18" s="4"/>
      <c r="W18" s="4"/>
      <c r="X18" s="4"/>
      <c r="Y18" s="4"/>
      <c r="Z18" s="4"/>
      <c r="AA18" s="4"/>
      <c r="AB18" s="4"/>
    </row>
    <row r="19" spans="1:28" ht="15.75" customHeight="1" x14ac:dyDescent="0.3">
      <c r="A19" s="1"/>
      <c r="B19" s="1"/>
      <c r="C19" s="1"/>
      <c r="D19" s="1"/>
      <c r="E19" s="1"/>
      <c r="F19" s="5"/>
      <c r="G19" s="1"/>
      <c r="H19" s="1"/>
      <c r="I19" s="1"/>
      <c r="J19" s="1"/>
      <c r="K19" s="4"/>
      <c r="L19" s="10"/>
      <c r="M19" s="4"/>
      <c r="N19" s="5"/>
      <c r="O19" s="10"/>
      <c r="P19" s="10"/>
      <c r="Q19" s="10"/>
      <c r="R19" s="10"/>
      <c r="S19" s="4"/>
      <c r="T19" s="4"/>
      <c r="U19" s="4"/>
      <c r="V19" s="4"/>
      <c r="W19" s="4"/>
      <c r="X19" s="4"/>
      <c r="Y19" s="4"/>
      <c r="Z19" s="4"/>
      <c r="AA19" s="4"/>
      <c r="AB19" s="4"/>
    </row>
    <row r="20" spans="1:28" ht="15.75" customHeight="1" x14ac:dyDescent="0.3">
      <c r="A20" s="1"/>
      <c r="B20" s="1"/>
      <c r="C20" s="1"/>
      <c r="D20" s="1"/>
      <c r="E20" s="5"/>
      <c r="F20" s="5"/>
      <c r="G20" s="5"/>
      <c r="H20" s="5"/>
      <c r="I20" s="5"/>
      <c r="J20" s="5"/>
      <c r="K20" s="4"/>
      <c r="L20" s="10"/>
      <c r="M20" s="4"/>
      <c r="N20" s="8"/>
      <c r="O20" s="10"/>
      <c r="P20" s="10"/>
      <c r="Q20" s="10"/>
      <c r="R20" s="10"/>
      <c r="S20" s="4"/>
      <c r="T20" s="4"/>
      <c r="U20" s="4"/>
      <c r="V20" s="4"/>
      <c r="W20" s="4"/>
      <c r="X20" s="4"/>
      <c r="Y20" s="4"/>
      <c r="Z20" s="4"/>
      <c r="AA20" s="4"/>
      <c r="AB20" s="4"/>
    </row>
    <row r="21" spans="1:28" ht="15.75" customHeight="1" x14ac:dyDescent="0.3">
      <c r="A21" s="1"/>
      <c r="B21" s="1"/>
      <c r="C21" s="1"/>
      <c r="D21" s="1"/>
      <c r="E21" s="5"/>
      <c r="F21" s="5"/>
      <c r="G21" s="5"/>
      <c r="H21" s="5"/>
      <c r="I21" s="5"/>
      <c r="J21" s="5"/>
      <c r="K21" s="4"/>
      <c r="L21" s="10"/>
      <c r="M21" s="4"/>
      <c r="N21" s="8"/>
      <c r="O21" s="10"/>
      <c r="P21" s="10"/>
      <c r="Q21" s="10"/>
      <c r="R21" s="10"/>
      <c r="S21" s="4"/>
      <c r="T21" s="4"/>
      <c r="U21" s="4"/>
      <c r="V21" s="4"/>
      <c r="W21" s="4"/>
      <c r="X21" s="4"/>
      <c r="Y21" s="4"/>
      <c r="Z21" s="4"/>
      <c r="AA21" s="4"/>
      <c r="AB21" s="4"/>
    </row>
    <row r="22" spans="1:28" ht="15.75" customHeight="1" x14ac:dyDescent="0.3">
      <c r="A22" s="1"/>
      <c r="B22" s="1"/>
      <c r="C22" s="1"/>
      <c r="D22" s="1"/>
      <c r="E22" s="5"/>
      <c r="F22" s="5"/>
      <c r="G22" s="5"/>
      <c r="H22" s="5"/>
      <c r="I22" s="5"/>
      <c r="J22" s="5"/>
      <c r="K22" s="4"/>
      <c r="L22" s="10"/>
      <c r="M22" s="4"/>
      <c r="N22" s="8"/>
      <c r="O22" s="10"/>
      <c r="P22" s="10"/>
      <c r="Q22" s="10"/>
      <c r="R22" s="10"/>
      <c r="S22" s="4"/>
      <c r="T22" s="4"/>
      <c r="U22" s="4"/>
      <c r="V22" s="4"/>
      <c r="W22" s="4"/>
      <c r="X22" s="4"/>
      <c r="Y22" s="4"/>
      <c r="Z22" s="4"/>
      <c r="AA22" s="4"/>
      <c r="AB22" s="4"/>
    </row>
    <row r="23" spans="1:28" ht="15.75" customHeight="1" x14ac:dyDescent="0.3">
      <c r="A23" s="1"/>
      <c r="B23" s="1"/>
      <c r="C23" s="1"/>
      <c r="D23" s="1"/>
      <c r="E23" s="5"/>
      <c r="F23" s="5"/>
      <c r="G23" s="5"/>
      <c r="H23" s="5"/>
      <c r="I23" s="5"/>
      <c r="J23" s="5"/>
      <c r="K23" s="4"/>
      <c r="L23" s="10"/>
      <c r="M23" s="4"/>
      <c r="N23" s="8"/>
      <c r="O23" s="10"/>
      <c r="P23" s="10"/>
      <c r="Q23" s="10"/>
      <c r="R23" s="10"/>
      <c r="S23" s="4"/>
      <c r="T23" s="4"/>
      <c r="U23" s="4"/>
      <c r="V23" s="4"/>
      <c r="W23" s="4"/>
      <c r="X23" s="4"/>
      <c r="Y23" s="4"/>
      <c r="Z23" s="4"/>
      <c r="AA23" s="4"/>
      <c r="AB23" s="4"/>
    </row>
    <row r="24" spans="1:28" ht="15.75" customHeight="1" x14ac:dyDescent="0.3">
      <c r="A24" s="1"/>
      <c r="B24" s="1"/>
      <c r="C24" s="1"/>
      <c r="D24" s="1"/>
      <c r="E24" s="5"/>
      <c r="F24" s="5"/>
      <c r="G24" s="5"/>
      <c r="H24" s="5"/>
      <c r="I24" s="5"/>
      <c r="J24" s="5"/>
      <c r="K24" s="4"/>
      <c r="L24" s="10"/>
      <c r="M24" s="4"/>
      <c r="N24" s="8"/>
      <c r="O24" s="10"/>
      <c r="P24" s="10"/>
      <c r="Q24" s="10"/>
      <c r="R24" s="10"/>
      <c r="S24" s="4"/>
      <c r="T24" s="4"/>
      <c r="U24" s="4"/>
      <c r="V24" s="4"/>
      <c r="W24" s="4"/>
      <c r="X24" s="4"/>
      <c r="Y24" s="4"/>
      <c r="Z24" s="4"/>
      <c r="AA24" s="4"/>
      <c r="AB24" s="4"/>
    </row>
    <row r="25" spans="1:28" ht="15.75" customHeight="1" x14ac:dyDescent="0.3">
      <c r="A25" s="1"/>
      <c r="B25" s="1"/>
      <c r="C25" s="1"/>
      <c r="D25" s="1"/>
      <c r="E25" s="5"/>
      <c r="F25" s="5"/>
      <c r="G25" s="5"/>
      <c r="H25" s="5"/>
      <c r="I25" s="5"/>
      <c r="J25" s="5"/>
      <c r="K25" s="4"/>
      <c r="L25" s="10"/>
      <c r="M25" s="4"/>
      <c r="N25" s="8"/>
      <c r="O25" s="10"/>
      <c r="P25" s="10"/>
      <c r="Q25" s="10"/>
      <c r="R25" s="10"/>
      <c r="S25" s="4"/>
      <c r="T25" s="4"/>
      <c r="U25" s="4"/>
      <c r="V25" s="4"/>
      <c r="W25" s="4"/>
      <c r="X25" s="4"/>
      <c r="Y25" s="4"/>
      <c r="Z25" s="4"/>
      <c r="AA25" s="4"/>
      <c r="AB25" s="4"/>
    </row>
    <row r="26" spans="1:28" ht="15.75" customHeight="1" x14ac:dyDescent="0.3">
      <c r="A26" s="1"/>
      <c r="B26" s="1"/>
      <c r="C26" s="1"/>
      <c r="D26" s="1"/>
      <c r="E26" s="5"/>
      <c r="F26" s="5"/>
      <c r="G26" s="5"/>
      <c r="H26" s="5"/>
      <c r="I26" s="5"/>
      <c r="J26" s="5"/>
      <c r="K26" s="4"/>
      <c r="L26" s="10"/>
      <c r="M26" s="4"/>
      <c r="N26" s="8"/>
      <c r="O26" s="10"/>
      <c r="P26" s="10"/>
      <c r="Q26" s="10"/>
      <c r="R26" s="10"/>
      <c r="S26" s="4"/>
      <c r="T26" s="4"/>
      <c r="U26" s="4"/>
      <c r="V26" s="4"/>
      <c r="W26" s="4"/>
      <c r="X26" s="4"/>
      <c r="Y26" s="4"/>
      <c r="Z26" s="4"/>
      <c r="AA26" s="4"/>
      <c r="AB26" s="4"/>
    </row>
    <row r="27" spans="1:28" ht="15.75" customHeight="1" x14ac:dyDescent="0.3">
      <c r="A27" s="1"/>
      <c r="B27" s="1"/>
      <c r="C27" s="1"/>
      <c r="D27" s="1"/>
      <c r="E27" s="5"/>
      <c r="F27" s="5"/>
      <c r="G27" s="5"/>
      <c r="H27" s="5"/>
      <c r="I27" s="5"/>
      <c r="J27" s="5"/>
      <c r="K27" s="4"/>
      <c r="L27" s="10"/>
      <c r="M27" s="4"/>
      <c r="N27" s="8"/>
      <c r="O27" s="10"/>
      <c r="P27" s="10"/>
      <c r="Q27" s="10"/>
      <c r="R27" s="10"/>
      <c r="S27" s="4"/>
      <c r="T27" s="4"/>
      <c r="U27" s="4"/>
      <c r="V27" s="4"/>
      <c r="W27" s="4"/>
      <c r="X27" s="4"/>
      <c r="Y27" s="4"/>
      <c r="Z27" s="4"/>
      <c r="AA27" s="4"/>
      <c r="AB27" s="4"/>
    </row>
    <row r="28" spans="1:28" ht="15.75" customHeight="1" x14ac:dyDescent="0.3">
      <c r="A28" s="1"/>
      <c r="B28" s="1"/>
      <c r="C28" s="1"/>
      <c r="D28" s="1"/>
      <c r="E28" s="5"/>
      <c r="F28" s="5"/>
      <c r="G28" s="5"/>
      <c r="H28" s="5"/>
      <c r="I28" s="5"/>
      <c r="J28" s="5"/>
      <c r="K28" s="4"/>
      <c r="L28" s="10"/>
      <c r="M28" s="4"/>
      <c r="N28" s="8"/>
      <c r="O28" s="10"/>
      <c r="P28" s="10"/>
      <c r="Q28" s="10"/>
      <c r="R28" s="10"/>
      <c r="S28" s="4"/>
      <c r="T28" s="4"/>
      <c r="U28" s="4"/>
      <c r="V28" s="4"/>
      <c r="W28" s="4"/>
      <c r="X28" s="4"/>
      <c r="Y28" s="4"/>
      <c r="Z28" s="4"/>
      <c r="AA28" s="4"/>
      <c r="AB28" s="4"/>
    </row>
    <row r="29" spans="1:28" ht="15.75" customHeight="1" x14ac:dyDescent="0.3">
      <c r="A29" s="1"/>
      <c r="B29" s="1"/>
      <c r="C29" s="1"/>
      <c r="D29" s="1"/>
      <c r="E29" s="5"/>
      <c r="F29" s="5"/>
      <c r="G29" s="5"/>
      <c r="H29" s="5"/>
      <c r="I29" s="5"/>
      <c r="J29" s="5"/>
      <c r="K29" s="4"/>
      <c r="L29" s="10"/>
      <c r="M29" s="4"/>
      <c r="N29" s="8"/>
      <c r="O29" s="10"/>
      <c r="P29" s="10"/>
      <c r="Q29" s="10"/>
      <c r="R29" s="10"/>
      <c r="S29" s="4"/>
      <c r="T29" s="4"/>
      <c r="U29" s="4"/>
      <c r="V29" s="4"/>
      <c r="W29" s="4"/>
      <c r="X29" s="4"/>
      <c r="Y29" s="4"/>
      <c r="Z29" s="4"/>
      <c r="AA29" s="4"/>
      <c r="AB29" s="4"/>
    </row>
    <row r="30" spans="1:28" ht="15.75" customHeight="1" x14ac:dyDescent="0.3">
      <c r="A30" s="1"/>
      <c r="B30" s="1"/>
      <c r="C30" s="1"/>
      <c r="D30" s="1"/>
      <c r="E30" s="5"/>
      <c r="F30" s="5"/>
      <c r="G30" s="5"/>
      <c r="H30" s="5"/>
      <c r="I30" s="5"/>
      <c r="J30" s="5"/>
      <c r="K30" s="4"/>
      <c r="L30" s="10"/>
      <c r="M30" s="4"/>
      <c r="N30" s="8"/>
      <c r="O30" s="10"/>
      <c r="P30" s="10"/>
      <c r="Q30" s="10"/>
      <c r="R30" s="10"/>
      <c r="S30" s="4"/>
      <c r="T30" s="4"/>
      <c r="U30" s="4"/>
      <c r="V30" s="4"/>
      <c r="W30" s="4"/>
      <c r="X30" s="4"/>
      <c r="Y30" s="4"/>
      <c r="Z30" s="4"/>
      <c r="AA30" s="4"/>
      <c r="AB30" s="4"/>
    </row>
    <row r="31" spans="1:28" ht="15.75" customHeight="1" x14ac:dyDescent="0.3">
      <c r="A31" s="1"/>
      <c r="B31" s="1"/>
      <c r="C31" s="1"/>
      <c r="D31" s="1"/>
      <c r="E31" s="5"/>
      <c r="F31" s="5"/>
      <c r="G31" s="5"/>
      <c r="H31" s="5"/>
      <c r="I31" s="5"/>
      <c r="J31" s="5"/>
      <c r="K31" s="4"/>
      <c r="L31" s="10"/>
      <c r="M31" s="4"/>
      <c r="N31" s="8"/>
      <c r="O31" s="10"/>
      <c r="P31" s="10"/>
      <c r="Q31" s="10"/>
      <c r="R31" s="10"/>
      <c r="S31" s="4"/>
      <c r="T31" s="4"/>
      <c r="U31" s="4"/>
      <c r="V31" s="4"/>
      <c r="W31" s="4"/>
      <c r="X31" s="4"/>
      <c r="Y31" s="4"/>
      <c r="Z31" s="4"/>
      <c r="AA31" s="4"/>
      <c r="AB31" s="4"/>
    </row>
    <row r="32" spans="1:28" ht="15.75" customHeight="1" x14ac:dyDescent="0.3">
      <c r="A32" s="1"/>
      <c r="B32" s="1"/>
      <c r="C32" s="1"/>
      <c r="D32" s="1"/>
      <c r="E32" s="5"/>
      <c r="F32" s="5"/>
      <c r="G32" s="5"/>
      <c r="H32" s="5"/>
      <c r="I32" s="5"/>
      <c r="J32" s="5"/>
      <c r="K32" s="4"/>
      <c r="L32" s="10"/>
      <c r="M32" s="4"/>
      <c r="N32" s="8"/>
      <c r="O32" s="10"/>
      <c r="P32" s="10"/>
      <c r="Q32" s="10"/>
      <c r="R32" s="10"/>
      <c r="S32" s="4"/>
      <c r="T32" s="4"/>
      <c r="U32" s="4"/>
      <c r="V32" s="4"/>
      <c r="W32" s="4"/>
      <c r="X32" s="4"/>
      <c r="Y32" s="4"/>
      <c r="Z32" s="4"/>
      <c r="AA32" s="4"/>
      <c r="AB32" s="4"/>
    </row>
    <row r="33" spans="1:28" ht="15.75" customHeight="1" x14ac:dyDescent="0.3">
      <c r="A33" s="1"/>
      <c r="B33" s="1"/>
      <c r="C33" s="1"/>
      <c r="D33" s="1"/>
      <c r="E33" s="5"/>
      <c r="F33" s="5"/>
      <c r="G33" s="5"/>
      <c r="H33" s="5"/>
      <c r="I33" s="5"/>
      <c r="J33" s="5"/>
      <c r="K33" s="4"/>
      <c r="L33" s="10"/>
      <c r="M33" s="4"/>
      <c r="N33" s="8"/>
      <c r="O33" s="10"/>
      <c r="P33" s="10"/>
      <c r="Q33" s="10"/>
      <c r="R33" s="10"/>
      <c r="S33" s="4"/>
      <c r="T33" s="4"/>
      <c r="U33" s="4"/>
      <c r="V33" s="4"/>
      <c r="W33" s="4"/>
      <c r="X33" s="4"/>
      <c r="Y33" s="4"/>
      <c r="Z33" s="4"/>
      <c r="AA33" s="4"/>
      <c r="AB33" s="4"/>
    </row>
    <row r="34" spans="1:28" ht="15.75" customHeight="1" x14ac:dyDescent="0.3">
      <c r="A34" s="1"/>
      <c r="B34" s="1"/>
      <c r="C34" s="1"/>
      <c r="D34" s="1"/>
      <c r="E34" s="5"/>
      <c r="F34" s="5"/>
      <c r="G34" s="5"/>
      <c r="H34" s="5"/>
      <c r="I34" s="5"/>
      <c r="J34" s="5"/>
      <c r="K34" s="4"/>
      <c r="L34" s="10"/>
      <c r="M34" s="4"/>
      <c r="N34" s="8"/>
      <c r="O34" s="10"/>
      <c r="P34" s="10"/>
      <c r="Q34" s="10"/>
      <c r="R34" s="10"/>
      <c r="S34" s="4"/>
      <c r="T34" s="4"/>
      <c r="U34" s="4"/>
      <c r="V34" s="4"/>
      <c r="W34" s="4"/>
      <c r="X34" s="4"/>
      <c r="Y34" s="4"/>
      <c r="Z34" s="4"/>
      <c r="AA34" s="4"/>
      <c r="AB34" s="4"/>
    </row>
    <row r="35" spans="1:28" ht="15.75" customHeight="1" x14ac:dyDescent="0.3">
      <c r="A35" s="1"/>
      <c r="B35" s="1"/>
      <c r="C35" s="1"/>
      <c r="D35" s="1"/>
      <c r="E35" s="5"/>
      <c r="F35" s="5"/>
      <c r="G35" s="5"/>
      <c r="H35" s="5"/>
      <c r="I35" s="5"/>
      <c r="J35" s="5"/>
      <c r="K35" s="4"/>
      <c r="L35" s="10"/>
      <c r="M35" s="4"/>
      <c r="N35" s="8"/>
      <c r="O35" s="10"/>
      <c r="P35" s="10"/>
      <c r="Q35" s="10"/>
      <c r="R35" s="10"/>
      <c r="S35" s="4"/>
      <c r="T35" s="4"/>
      <c r="U35" s="4"/>
      <c r="V35" s="4"/>
      <c r="W35" s="4"/>
      <c r="X35" s="4"/>
      <c r="Y35" s="4"/>
      <c r="Z35" s="4"/>
      <c r="AA35" s="4"/>
      <c r="AB35" s="4"/>
    </row>
    <row r="36" spans="1:28" ht="15.75" customHeight="1" x14ac:dyDescent="0.3">
      <c r="A36" s="1"/>
      <c r="B36" s="1"/>
      <c r="C36" s="1"/>
      <c r="D36" s="1"/>
      <c r="E36" s="5"/>
      <c r="F36" s="5"/>
      <c r="G36" s="5"/>
      <c r="H36" s="5"/>
      <c r="I36" s="5"/>
      <c r="J36" s="5"/>
      <c r="K36" s="4"/>
      <c r="L36" s="10"/>
      <c r="M36" s="4"/>
      <c r="N36" s="8"/>
      <c r="O36" s="10"/>
      <c r="P36" s="10"/>
      <c r="Q36" s="10"/>
      <c r="R36" s="10"/>
      <c r="S36" s="4"/>
      <c r="T36" s="4"/>
      <c r="U36" s="4"/>
      <c r="V36" s="4"/>
      <c r="W36" s="4"/>
      <c r="X36" s="4"/>
      <c r="Y36" s="4"/>
      <c r="Z36" s="4"/>
      <c r="AA36" s="4"/>
      <c r="AB36" s="4"/>
    </row>
    <row r="37" spans="1:28" ht="15.75" customHeight="1" x14ac:dyDescent="0.3">
      <c r="A37" s="1"/>
      <c r="B37" s="1"/>
      <c r="C37" s="1"/>
      <c r="D37" s="1"/>
      <c r="E37" s="5"/>
      <c r="F37" s="5"/>
      <c r="G37" s="5"/>
      <c r="H37" s="5"/>
      <c r="I37" s="5"/>
      <c r="J37" s="5"/>
      <c r="K37" s="4"/>
      <c r="L37" s="10"/>
      <c r="M37" s="4"/>
      <c r="N37" s="8"/>
      <c r="O37" s="10"/>
      <c r="P37" s="10"/>
      <c r="Q37" s="10"/>
      <c r="R37" s="10"/>
      <c r="S37" s="4"/>
      <c r="T37" s="4"/>
      <c r="U37" s="4"/>
      <c r="V37" s="4"/>
      <c r="W37" s="4"/>
      <c r="X37" s="4"/>
      <c r="Y37" s="4"/>
      <c r="Z37" s="4"/>
      <c r="AA37" s="4"/>
      <c r="AB37" s="4"/>
    </row>
    <row r="38" spans="1:28" ht="15.75" customHeight="1" x14ac:dyDescent="0.3">
      <c r="A38" s="1"/>
      <c r="B38" s="1"/>
      <c r="C38" s="1"/>
      <c r="D38" s="1"/>
      <c r="E38" s="5"/>
      <c r="F38" s="5"/>
      <c r="G38" s="5"/>
      <c r="H38" s="5"/>
      <c r="I38" s="5"/>
      <c r="J38" s="5"/>
      <c r="K38" s="4"/>
      <c r="L38" s="10"/>
      <c r="M38" s="4"/>
      <c r="N38" s="8"/>
      <c r="O38" s="10"/>
      <c r="P38" s="10"/>
      <c r="Q38" s="10"/>
      <c r="R38" s="10"/>
      <c r="S38" s="4"/>
      <c r="T38" s="4"/>
      <c r="U38" s="4"/>
      <c r="V38" s="4"/>
      <c r="W38" s="4"/>
      <c r="X38" s="4"/>
      <c r="Y38" s="4"/>
      <c r="Z38" s="4"/>
      <c r="AA38" s="4"/>
      <c r="AB38" s="4"/>
    </row>
    <row r="39" spans="1:28" ht="15.75" customHeight="1" x14ac:dyDescent="0.3">
      <c r="A39" s="1"/>
      <c r="B39" s="1"/>
      <c r="C39" s="1"/>
      <c r="D39" s="1"/>
      <c r="E39" s="5"/>
      <c r="F39" s="5"/>
      <c r="G39" s="5"/>
      <c r="H39" s="5"/>
      <c r="I39" s="5"/>
      <c r="J39" s="5"/>
      <c r="K39" s="4"/>
      <c r="L39" s="10"/>
      <c r="M39" s="4"/>
      <c r="N39" s="8"/>
      <c r="O39" s="10"/>
      <c r="P39" s="10"/>
      <c r="Q39" s="10"/>
      <c r="R39" s="10"/>
      <c r="S39" s="4"/>
      <c r="T39" s="4"/>
      <c r="U39" s="4"/>
      <c r="V39" s="4"/>
      <c r="W39" s="4"/>
      <c r="X39" s="4"/>
      <c r="Y39" s="4"/>
      <c r="Z39" s="4"/>
      <c r="AA39" s="4"/>
      <c r="AB39" s="4"/>
    </row>
    <row r="40" spans="1:28" ht="15.75" customHeight="1" x14ac:dyDescent="0.3">
      <c r="A40" s="1"/>
      <c r="B40" s="1"/>
      <c r="C40" s="1"/>
      <c r="D40" s="1"/>
      <c r="E40" s="5"/>
      <c r="F40" s="5"/>
      <c r="G40" s="5"/>
      <c r="H40" s="5"/>
      <c r="I40" s="5"/>
      <c r="J40" s="5"/>
      <c r="K40" s="4"/>
      <c r="L40" s="10"/>
      <c r="M40" s="4"/>
      <c r="N40" s="8"/>
      <c r="O40" s="10"/>
      <c r="P40" s="10"/>
      <c r="Q40" s="10"/>
      <c r="R40" s="10"/>
      <c r="S40" s="4"/>
    </row>
    <row r="41" spans="1:28" ht="15.75" customHeight="1" x14ac:dyDescent="0.3">
      <c r="A41" s="1"/>
      <c r="B41" s="1"/>
      <c r="C41" s="1"/>
      <c r="D41" s="1"/>
      <c r="E41" s="5"/>
      <c r="F41" s="5"/>
      <c r="G41" s="5"/>
      <c r="H41" s="5"/>
      <c r="I41" s="5"/>
      <c r="J41" s="5"/>
      <c r="K41" s="4"/>
      <c r="L41" s="10"/>
      <c r="M41" s="4"/>
      <c r="N41" s="8"/>
      <c r="O41" s="10"/>
      <c r="P41" s="10"/>
      <c r="Q41" s="10"/>
      <c r="R41" s="10"/>
      <c r="S41" s="4"/>
    </row>
    <row r="42" spans="1:28" ht="15.75" customHeight="1" x14ac:dyDescent="0.3">
      <c r="A42" s="1"/>
      <c r="B42" s="1"/>
      <c r="C42" s="1"/>
      <c r="D42" s="1"/>
      <c r="E42" s="5"/>
      <c r="F42" s="5"/>
      <c r="G42" s="5"/>
      <c r="H42" s="5"/>
      <c r="I42" s="5"/>
      <c r="J42" s="5"/>
      <c r="K42" s="4"/>
      <c r="L42" s="10"/>
      <c r="M42" s="4"/>
      <c r="N42" s="8"/>
      <c r="O42" s="10"/>
      <c r="P42" s="10"/>
      <c r="Q42" s="10"/>
      <c r="R42" s="10"/>
      <c r="S42" s="4"/>
    </row>
    <row r="43" spans="1:28" ht="15.75" customHeight="1" x14ac:dyDescent="0.3">
      <c r="A43" s="1"/>
      <c r="B43" s="1"/>
      <c r="C43" s="1"/>
      <c r="D43" s="1"/>
      <c r="E43" s="5"/>
      <c r="F43" s="5"/>
      <c r="G43" s="5"/>
      <c r="H43" s="5"/>
      <c r="I43" s="5"/>
      <c r="J43" s="5"/>
      <c r="K43" s="4"/>
      <c r="L43" s="10"/>
      <c r="M43" s="4"/>
      <c r="N43" s="8"/>
      <c r="O43" s="10"/>
      <c r="P43" s="10"/>
      <c r="Q43" s="10"/>
      <c r="R43" s="10"/>
      <c r="S43" s="4"/>
    </row>
    <row r="44" spans="1:28" ht="15.75" customHeight="1" x14ac:dyDescent="0.3">
      <c r="A44" s="1"/>
      <c r="B44" s="1"/>
      <c r="C44" s="1"/>
      <c r="D44" s="1"/>
      <c r="E44" s="5"/>
      <c r="F44" s="5"/>
      <c r="G44" s="5"/>
      <c r="H44" s="5"/>
      <c r="I44" s="5"/>
      <c r="J44" s="5"/>
      <c r="K44" s="4"/>
      <c r="L44" s="10"/>
      <c r="M44" s="4"/>
      <c r="N44" s="8"/>
      <c r="O44" s="10"/>
      <c r="P44" s="10"/>
      <c r="Q44" s="10"/>
      <c r="R44" s="10"/>
      <c r="S44" s="4"/>
    </row>
    <row r="45" spans="1:28" ht="15.75" customHeight="1" x14ac:dyDescent="0.3">
      <c r="A45" s="1"/>
      <c r="B45" s="1"/>
      <c r="C45" s="1"/>
      <c r="D45" s="1"/>
      <c r="E45" s="5"/>
      <c r="F45" s="5"/>
      <c r="G45" s="5"/>
      <c r="H45" s="5"/>
      <c r="I45" s="5"/>
      <c r="J45" s="5"/>
      <c r="K45" s="4"/>
      <c r="L45" s="10"/>
      <c r="M45" s="4"/>
      <c r="N45" s="8"/>
      <c r="O45" s="10"/>
      <c r="P45" s="10"/>
      <c r="Q45" s="10"/>
      <c r="R45" s="10"/>
      <c r="S45" s="4"/>
    </row>
    <row r="46" spans="1:28" ht="15.75" customHeight="1" x14ac:dyDescent="0.3">
      <c r="A46" s="1"/>
      <c r="B46" s="1"/>
      <c r="C46" s="1"/>
      <c r="D46" s="1"/>
      <c r="E46" s="5"/>
      <c r="F46" s="5"/>
      <c r="G46" s="5"/>
      <c r="H46" s="5"/>
      <c r="I46" s="5"/>
      <c r="J46" s="5"/>
      <c r="K46" s="4"/>
      <c r="L46" s="10"/>
      <c r="M46" s="4"/>
      <c r="N46" s="8"/>
      <c r="O46" s="10"/>
      <c r="P46" s="10"/>
      <c r="Q46" s="10"/>
      <c r="R46" s="10"/>
      <c r="S46" s="4"/>
    </row>
    <row r="47" spans="1:28" ht="15.75" customHeight="1" x14ac:dyDescent="0.3">
      <c r="A47" s="1"/>
      <c r="B47" s="1"/>
      <c r="C47" s="1"/>
      <c r="D47" s="1"/>
      <c r="E47" s="5"/>
      <c r="F47" s="5"/>
      <c r="G47" s="5"/>
      <c r="H47" s="5"/>
      <c r="I47" s="5"/>
      <c r="J47" s="5"/>
      <c r="K47" s="4"/>
      <c r="L47" s="10"/>
      <c r="M47" s="4"/>
      <c r="N47" s="8"/>
      <c r="O47" s="10"/>
      <c r="P47" s="10"/>
      <c r="Q47" s="10"/>
      <c r="R47" s="10"/>
      <c r="S47" s="4"/>
    </row>
    <row r="48" spans="1:28" ht="15.75" customHeight="1" x14ac:dyDescent="0.3">
      <c r="A48" s="1"/>
      <c r="B48" s="1"/>
      <c r="C48" s="1"/>
      <c r="D48" s="1"/>
      <c r="E48" s="5"/>
      <c r="F48" s="5"/>
      <c r="G48" s="5"/>
      <c r="H48" s="5"/>
      <c r="I48" s="5"/>
      <c r="J48" s="5"/>
      <c r="K48" s="4"/>
      <c r="L48" s="10"/>
      <c r="M48" s="4"/>
      <c r="N48" s="8"/>
      <c r="O48" s="10"/>
      <c r="P48" s="10"/>
      <c r="Q48" s="10"/>
      <c r="R48" s="10"/>
      <c r="S48" s="4"/>
    </row>
    <row r="49" spans="1:19" ht="15.75" customHeight="1" x14ac:dyDescent="0.3">
      <c r="A49" s="1"/>
      <c r="B49" s="1"/>
      <c r="C49" s="1"/>
      <c r="D49" s="1"/>
      <c r="E49" s="5"/>
      <c r="F49" s="5"/>
      <c r="G49" s="5"/>
      <c r="H49" s="5"/>
      <c r="I49" s="5"/>
      <c r="J49" s="5"/>
      <c r="K49" s="4"/>
      <c r="L49" s="10"/>
      <c r="M49" s="4"/>
      <c r="N49" s="8"/>
      <c r="O49" s="10"/>
      <c r="P49" s="10"/>
      <c r="Q49" s="10"/>
      <c r="R49" s="10"/>
      <c r="S49" s="4"/>
    </row>
    <row r="50" spans="1:19" ht="15.75" customHeight="1" x14ac:dyDescent="0.3">
      <c r="A50" s="1"/>
      <c r="B50" s="1"/>
      <c r="C50" s="1"/>
      <c r="D50" s="1"/>
      <c r="E50" s="5"/>
      <c r="F50" s="5"/>
      <c r="G50" s="5"/>
      <c r="H50" s="5"/>
      <c r="I50" s="5"/>
      <c r="J50" s="5"/>
      <c r="K50" s="4"/>
      <c r="L50" s="10"/>
      <c r="M50" s="4"/>
      <c r="N50" s="8"/>
      <c r="O50" s="10"/>
      <c r="P50" s="10"/>
      <c r="Q50" s="10"/>
      <c r="R50" s="10"/>
      <c r="S50" s="4"/>
    </row>
    <row r="51" spans="1:19" ht="15.75" customHeight="1" x14ac:dyDescent="0.3">
      <c r="A51" s="1"/>
      <c r="B51" s="1"/>
      <c r="C51" s="1"/>
      <c r="D51" s="1"/>
      <c r="E51" s="5"/>
      <c r="F51" s="5"/>
      <c r="G51" s="5"/>
      <c r="H51" s="5"/>
      <c r="I51" s="5"/>
      <c r="J51" s="5"/>
      <c r="K51" s="4"/>
      <c r="L51" s="10"/>
      <c r="M51" s="4"/>
      <c r="N51" s="8"/>
      <c r="O51" s="10"/>
      <c r="P51" s="10"/>
      <c r="Q51" s="10"/>
      <c r="R51" s="10"/>
      <c r="S51" s="4"/>
    </row>
    <row r="52" spans="1:19" ht="15.75" customHeight="1" x14ac:dyDescent="0.3">
      <c r="A52" s="1"/>
      <c r="B52" s="1"/>
      <c r="C52" s="1"/>
      <c r="D52" s="1"/>
      <c r="E52" s="5"/>
      <c r="F52" s="5"/>
      <c r="G52" s="5"/>
      <c r="H52" s="5"/>
      <c r="I52" s="5"/>
      <c r="J52" s="5"/>
      <c r="K52" s="4"/>
      <c r="L52" s="10"/>
      <c r="M52" s="4"/>
      <c r="N52" s="8"/>
      <c r="O52" s="10"/>
      <c r="P52" s="10"/>
      <c r="Q52" s="10"/>
      <c r="R52" s="10"/>
      <c r="S52" s="4"/>
    </row>
    <row r="53" spans="1:19" ht="15.75" customHeight="1" x14ac:dyDescent="0.3">
      <c r="A53" s="1"/>
      <c r="B53" s="1"/>
      <c r="C53" s="1"/>
      <c r="D53" s="1"/>
      <c r="E53" s="5"/>
      <c r="F53" s="5"/>
      <c r="G53" s="5"/>
      <c r="H53" s="5"/>
      <c r="I53" s="5"/>
      <c r="J53" s="5"/>
      <c r="K53" s="4"/>
      <c r="L53" s="10"/>
      <c r="M53" s="4"/>
      <c r="N53" s="8"/>
      <c r="O53" s="10"/>
      <c r="P53" s="10"/>
      <c r="Q53" s="10"/>
      <c r="R53" s="10"/>
      <c r="S53" s="4"/>
    </row>
    <row r="54" spans="1:19" ht="15.75" customHeight="1" x14ac:dyDescent="0.3">
      <c r="A54" s="1"/>
      <c r="B54" s="1"/>
      <c r="C54" s="1"/>
      <c r="D54" s="1"/>
      <c r="E54" s="5"/>
      <c r="F54" s="5"/>
      <c r="G54" s="5"/>
      <c r="H54" s="5"/>
      <c r="I54" s="5"/>
      <c r="J54" s="5"/>
      <c r="K54" s="4"/>
      <c r="L54" s="10"/>
      <c r="M54" s="4"/>
      <c r="N54" s="8"/>
      <c r="O54" s="10"/>
      <c r="P54" s="10"/>
      <c r="Q54" s="10"/>
      <c r="R54" s="10"/>
      <c r="S54" s="4"/>
    </row>
    <row r="55" spans="1:19" ht="15.75" customHeight="1" x14ac:dyDescent="0.3">
      <c r="A55" s="1"/>
      <c r="B55" s="1"/>
      <c r="C55" s="1"/>
      <c r="D55" s="1"/>
      <c r="E55" s="5"/>
      <c r="F55" s="5"/>
      <c r="G55" s="5"/>
      <c r="H55" s="5"/>
      <c r="I55" s="5"/>
      <c r="J55" s="5"/>
      <c r="K55" s="4"/>
      <c r="L55" s="10"/>
      <c r="M55" s="4"/>
      <c r="N55" s="8"/>
      <c r="O55" s="10"/>
      <c r="P55" s="10"/>
      <c r="Q55" s="10"/>
      <c r="R55" s="10"/>
      <c r="S55" s="4"/>
    </row>
    <row r="56" spans="1:19" ht="15.75" customHeight="1" x14ac:dyDescent="0.3">
      <c r="A56" s="1"/>
      <c r="B56" s="1"/>
      <c r="C56" s="1"/>
      <c r="D56" s="1"/>
      <c r="E56" s="5"/>
      <c r="F56" s="5"/>
      <c r="G56" s="5"/>
      <c r="H56" s="5"/>
      <c r="I56" s="5"/>
      <c r="J56" s="5"/>
      <c r="K56" s="4"/>
      <c r="L56" s="10"/>
      <c r="M56" s="4"/>
      <c r="N56" s="8"/>
      <c r="O56" s="10"/>
      <c r="P56" s="10"/>
      <c r="Q56" s="10"/>
      <c r="R56" s="10"/>
      <c r="S56" s="4"/>
    </row>
    <row r="57" spans="1:19" ht="15.75" customHeight="1" x14ac:dyDescent="0.3">
      <c r="A57" s="1"/>
      <c r="B57" s="1"/>
      <c r="C57" s="1"/>
      <c r="D57" s="1"/>
      <c r="E57" s="5"/>
      <c r="F57" s="5"/>
      <c r="G57" s="5"/>
      <c r="H57" s="5"/>
      <c r="I57" s="5"/>
      <c r="J57" s="5"/>
      <c r="K57" s="4"/>
      <c r="L57" s="10"/>
      <c r="M57" s="4"/>
      <c r="N57" s="8"/>
      <c r="O57" s="10"/>
      <c r="P57" s="10"/>
      <c r="Q57" s="10"/>
      <c r="R57" s="10"/>
      <c r="S57" s="4"/>
    </row>
    <row r="58" spans="1:19" ht="15.75" customHeight="1" x14ac:dyDescent="0.3">
      <c r="A58" s="1"/>
      <c r="B58" s="1"/>
      <c r="C58" s="1"/>
      <c r="D58" s="1"/>
      <c r="E58" s="5"/>
      <c r="F58" s="5"/>
      <c r="G58" s="5"/>
      <c r="H58" s="5"/>
      <c r="I58" s="5"/>
      <c r="J58" s="5"/>
      <c r="K58" s="4"/>
      <c r="L58" s="10"/>
      <c r="M58" s="4"/>
      <c r="N58" s="8"/>
      <c r="O58" s="10"/>
      <c r="P58" s="10"/>
      <c r="Q58" s="10"/>
      <c r="R58" s="10"/>
      <c r="S58" s="4"/>
    </row>
    <row r="59" spans="1:19" ht="15.75" customHeight="1" x14ac:dyDescent="0.3">
      <c r="A59" s="1"/>
      <c r="B59" s="1"/>
      <c r="C59" s="1"/>
      <c r="D59" s="1"/>
      <c r="E59" s="5"/>
      <c r="F59" s="5"/>
      <c r="G59" s="5"/>
      <c r="H59" s="5"/>
      <c r="I59" s="5"/>
      <c r="J59" s="5"/>
      <c r="K59" s="4"/>
      <c r="L59" s="10"/>
      <c r="M59" s="4"/>
      <c r="N59" s="8"/>
      <c r="O59" s="10"/>
      <c r="P59" s="10"/>
      <c r="Q59" s="10"/>
      <c r="R59" s="10"/>
      <c r="S59" s="4"/>
    </row>
    <row r="60" spans="1:19" ht="15.75" customHeight="1" x14ac:dyDescent="0.3">
      <c r="A60" s="1"/>
      <c r="B60" s="1"/>
      <c r="C60" s="1"/>
      <c r="D60" s="1"/>
      <c r="E60" s="5"/>
      <c r="F60" s="5"/>
      <c r="G60" s="5"/>
      <c r="H60" s="5"/>
      <c r="I60" s="5"/>
      <c r="J60" s="5"/>
      <c r="K60" s="4"/>
      <c r="L60" s="10"/>
      <c r="M60" s="4"/>
      <c r="N60" s="8"/>
      <c r="O60" s="10"/>
      <c r="P60" s="10"/>
      <c r="Q60" s="10"/>
      <c r="R60" s="10"/>
      <c r="S60" s="4"/>
    </row>
    <row r="61" spans="1:19" ht="15.75" customHeight="1" x14ac:dyDescent="0.3">
      <c r="A61" s="1"/>
      <c r="B61" s="1"/>
      <c r="C61" s="1"/>
      <c r="D61" s="1"/>
      <c r="E61" s="5"/>
      <c r="F61" s="5"/>
      <c r="G61" s="5"/>
      <c r="H61" s="5"/>
      <c r="I61" s="5"/>
      <c r="J61" s="5"/>
      <c r="K61" s="4"/>
      <c r="L61" s="10"/>
      <c r="M61" s="4"/>
      <c r="N61" s="8"/>
      <c r="O61" s="10"/>
      <c r="P61" s="10"/>
      <c r="Q61" s="10"/>
      <c r="R61" s="10"/>
      <c r="S61" s="4"/>
    </row>
    <row r="62" spans="1:19" ht="15.75" customHeight="1" x14ac:dyDescent="0.3">
      <c r="A62" s="1"/>
      <c r="B62" s="1"/>
      <c r="C62" s="1"/>
      <c r="D62" s="1"/>
      <c r="E62" s="5"/>
      <c r="F62" s="5"/>
      <c r="G62" s="5"/>
      <c r="H62" s="5"/>
      <c r="I62" s="5"/>
      <c r="J62" s="5"/>
      <c r="K62" s="4"/>
      <c r="L62" s="10"/>
      <c r="M62" s="4"/>
      <c r="N62" s="8"/>
      <c r="O62" s="10"/>
      <c r="P62" s="10"/>
      <c r="Q62" s="10"/>
      <c r="R62" s="10"/>
      <c r="S62" s="4"/>
    </row>
    <row r="63" spans="1:19" ht="15.75" customHeight="1" x14ac:dyDescent="0.3">
      <c r="A63" s="1"/>
      <c r="B63" s="1"/>
      <c r="C63" s="1"/>
      <c r="D63" s="1"/>
      <c r="E63" s="5"/>
      <c r="F63" s="5"/>
      <c r="G63" s="5"/>
      <c r="H63" s="5"/>
      <c r="I63" s="5"/>
      <c r="J63" s="5"/>
      <c r="K63" s="4"/>
      <c r="L63" s="10"/>
      <c r="M63" s="4"/>
      <c r="N63" s="8"/>
      <c r="O63" s="10"/>
      <c r="P63" s="10"/>
      <c r="Q63" s="10"/>
      <c r="R63" s="10"/>
      <c r="S63" s="4"/>
    </row>
    <row r="64" spans="1:19" ht="15.75" customHeight="1" x14ac:dyDescent="0.3">
      <c r="A64" s="1"/>
      <c r="B64" s="1"/>
      <c r="C64" s="1"/>
      <c r="D64" s="1"/>
      <c r="E64" s="5"/>
      <c r="F64" s="5"/>
      <c r="G64" s="5"/>
      <c r="H64" s="5"/>
      <c r="I64" s="5"/>
      <c r="J64" s="5"/>
      <c r="K64" s="4"/>
      <c r="L64" s="10"/>
      <c r="M64" s="4"/>
      <c r="N64" s="8"/>
      <c r="O64" s="10"/>
      <c r="P64" s="10"/>
      <c r="Q64" s="10"/>
      <c r="R64" s="10"/>
      <c r="S64" s="4"/>
    </row>
    <row r="65" spans="1:19" ht="15.75" customHeight="1" x14ac:dyDescent="0.3">
      <c r="A65" s="1"/>
      <c r="B65" s="1"/>
      <c r="C65" s="1"/>
      <c r="D65" s="1"/>
      <c r="E65" s="5"/>
      <c r="F65" s="5"/>
      <c r="G65" s="5"/>
      <c r="H65" s="5"/>
      <c r="I65" s="5"/>
      <c r="J65" s="5"/>
      <c r="K65" s="4"/>
      <c r="L65" s="10"/>
      <c r="M65" s="4"/>
      <c r="N65" s="8"/>
      <c r="O65" s="10"/>
      <c r="P65" s="10"/>
      <c r="Q65" s="10"/>
      <c r="R65" s="10"/>
      <c r="S65" s="4"/>
    </row>
    <row r="66" spans="1:19" ht="15.75" customHeight="1" x14ac:dyDescent="0.3">
      <c r="A66" s="1"/>
      <c r="B66" s="1"/>
      <c r="C66" s="1"/>
      <c r="D66" s="1"/>
      <c r="E66" s="5"/>
      <c r="F66" s="5"/>
      <c r="G66" s="5"/>
      <c r="H66" s="5"/>
      <c r="I66" s="5"/>
      <c r="J66" s="5"/>
      <c r="K66" s="4"/>
      <c r="L66" s="10"/>
      <c r="M66" s="4"/>
      <c r="N66" s="8"/>
      <c r="O66" s="10"/>
      <c r="P66" s="10"/>
      <c r="Q66" s="10"/>
      <c r="R66" s="10"/>
      <c r="S66" s="4"/>
    </row>
    <row r="67" spans="1:19" ht="15.75" customHeight="1" x14ac:dyDescent="0.3">
      <c r="A67" s="1"/>
      <c r="B67" s="1"/>
      <c r="C67" s="1"/>
      <c r="D67" s="1"/>
      <c r="E67" s="5"/>
      <c r="F67" s="5"/>
      <c r="G67" s="5"/>
      <c r="H67" s="5"/>
      <c r="I67" s="5"/>
      <c r="J67" s="5"/>
      <c r="K67" s="4"/>
      <c r="L67" s="10"/>
      <c r="M67" s="4"/>
      <c r="N67" s="8"/>
      <c r="O67" s="10"/>
      <c r="P67" s="10"/>
      <c r="Q67" s="10"/>
      <c r="R67" s="10"/>
      <c r="S67" s="4"/>
    </row>
    <row r="68" spans="1:19" ht="15.75" customHeight="1" x14ac:dyDescent="0.3">
      <c r="A68" s="1"/>
      <c r="B68" s="1"/>
      <c r="C68" s="1"/>
      <c r="D68" s="1"/>
      <c r="E68" s="5"/>
      <c r="F68" s="5"/>
      <c r="G68" s="5"/>
      <c r="H68" s="5"/>
      <c r="I68" s="5"/>
      <c r="J68" s="5"/>
      <c r="K68" s="4"/>
      <c r="L68" s="10"/>
      <c r="M68" s="4"/>
      <c r="N68" s="8"/>
      <c r="O68" s="10"/>
      <c r="P68" s="10"/>
      <c r="Q68" s="10"/>
      <c r="R68" s="10"/>
      <c r="S68" s="4"/>
    </row>
    <row r="69" spans="1:19" ht="15.75" customHeight="1" x14ac:dyDescent="0.3">
      <c r="A69" s="1"/>
      <c r="B69" s="1"/>
      <c r="C69" s="1"/>
      <c r="D69" s="1"/>
      <c r="E69" s="5"/>
      <c r="F69" s="5"/>
      <c r="G69" s="5"/>
      <c r="H69" s="5"/>
      <c r="I69" s="5"/>
      <c r="J69" s="5"/>
      <c r="K69" s="4"/>
      <c r="L69" s="10"/>
      <c r="M69" s="4"/>
      <c r="N69" s="8"/>
      <c r="O69" s="10"/>
      <c r="P69" s="10"/>
      <c r="Q69" s="10"/>
      <c r="R69" s="10"/>
      <c r="S69" s="4"/>
    </row>
    <row r="70" spans="1:19" ht="15.75" customHeight="1" x14ac:dyDescent="0.3">
      <c r="A70" s="1"/>
      <c r="B70" s="1"/>
      <c r="C70" s="1"/>
      <c r="D70" s="1"/>
      <c r="E70" s="5"/>
      <c r="F70" s="5"/>
      <c r="G70" s="5"/>
      <c r="H70" s="5"/>
      <c r="I70" s="5"/>
      <c r="J70" s="5"/>
      <c r="K70" s="4"/>
      <c r="L70" s="10"/>
      <c r="M70" s="4"/>
      <c r="N70" s="8"/>
      <c r="O70" s="10"/>
      <c r="P70" s="10"/>
      <c r="Q70" s="10"/>
      <c r="R70" s="10"/>
      <c r="S70" s="4"/>
    </row>
    <row r="71" spans="1:19" ht="15.75" customHeight="1" x14ac:dyDescent="0.3">
      <c r="A71" s="1"/>
      <c r="B71" s="1"/>
      <c r="C71" s="1"/>
      <c r="D71" s="1"/>
      <c r="E71" s="5"/>
      <c r="F71" s="5"/>
      <c r="G71" s="5"/>
      <c r="H71" s="5"/>
      <c r="I71" s="5"/>
      <c r="J71" s="5"/>
      <c r="K71" s="4"/>
      <c r="L71" s="10"/>
      <c r="M71" s="4"/>
      <c r="N71" s="8"/>
      <c r="O71" s="10"/>
      <c r="P71" s="10"/>
      <c r="Q71" s="10"/>
      <c r="R71" s="10"/>
      <c r="S71" s="4"/>
    </row>
    <row r="72" spans="1:19" ht="15.75" customHeight="1" x14ac:dyDescent="0.3">
      <c r="A72" s="1"/>
      <c r="B72" s="1"/>
      <c r="C72" s="1"/>
      <c r="D72" s="1"/>
      <c r="E72" s="5"/>
      <c r="F72" s="5"/>
      <c r="G72" s="5"/>
      <c r="H72" s="5"/>
      <c r="I72" s="5"/>
      <c r="J72" s="5"/>
      <c r="K72" s="4"/>
      <c r="L72" s="10"/>
      <c r="M72" s="4"/>
      <c r="N72" s="8"/>
      <c r="O72" s="10"/>
      <c r="P72" s="10"/>
      <c r="Q72" s="10"/>
      <c r="R72" s="10"/>
      <c r="S72" s="4"/>
    </row>
    <row r="73" spans="1:19" ht="15.75" customHeight="1" x14ac:dyDescent="0.3">
      <c r="A73" s="1"/>
      <c r="B73" s="1"/>
      <c r="C73" s="1"/>
      <c r="D73" s="1"/>
      <c r="E73" s="5"/>
      <c r="F73" s="5"/>
      <c r="G73" s="5"/>
      <c r="H73" s="5"/>
      <c r="I73" s="5"/>
      <c r="J73" s="5"/>
      <c r="K73" s="4"/>
      <c r="L73" s="10"/>
      <c r="M73" s="4"/>
      <c r="N73" s="8"/>
      <c r="O73" s="10"/>
      <c r="P73" s="10"/>
      <c r="Q73" s="10"/>
      <c r="R73" s="10"/>
      <c r="S73" s="4"/>
    </row>
    <row r="74" spans="1:19" ht="15.75" customHeight="1" x14ac:dyDescent="0.3">
      <c r="A74" s="1"/>
      <c r="B74" s="1"/>
      <c r="C74" s="1"/>
      <c r="D74" s="1"/>
      <c r="E74" s="5"/>
      <c r="F74" s="5"/>
      <c r="G74" s="5"/>
      <c r="H74" s="5"/>
      <c r="I74" s="5"/>
      <c r="J74" s="5"/>
      <c r="K74" s="4"/>
      <c r="L74" s="10"/>
      <c r="M74" s="4"/>
      <c r="N74" s="8"/>
      <c r="O74" s="10"/>
      <c r="P74" s="10"/>
      <c r="Q74" s="10"/>
      <c r="R74" s="10"/>
      <c r="S74" s="4"/>
    </row>
    <row r="75" spans="1:19" ht="15.75" customHeight="1" x14ac:dyDescent="0.3">
      <c r="A75" s="1"/>
      <c r="B75" s="1"/>
      <c r="C75" s="1"/>
      <c r="D75" s="1"/>
      <c r="E75" s="5"/>
      <c r="F75" s="5"/>
      <c r="G75" s="5"/>
      <c r="H75" s="5"/>
      <c r="I75" s="5"/>
      <c r="J75" s="5"/>
      <c r="K75" s="4"/>
      <c r="L75" s="10"/>
      <c r="M75" s="4"/>
      <c r="N75" s="8"/>
      <c r="O75" s="10"/>
      <c r="P75" s="10"/>
      <c r="Q75" s="10"/>
      <c r="R75" s="10"/>
      <c r="S75" s="4"/>
    </row>
    <row r="76" spans="1:19" ht="15.75" customHeight="1" x14ac:dyDescent="0.3">
      <c r="A76" s="1"/>
      <c r="B76" s="1"/>
      <c r="C76" s="1"/>
      <c r="D76" s="1"/>
      <c r="E76" s="5"/>
      <c r="F76" s="5"/>
      <c r="G76" s="5"/>
      <c r="H76" s="5"/>
      <c r="I76" s="5"/>
      <c r="J76" s="5"/>
      <c r="K76" s="4"/>
      <c r="L76" s="10"/>
      <c r="M76" s="4"/>
      <c r="N76" s="8"/>
      <c r="O76" s="10"/>
      <c r="P76" s="10"/>
      <c r="Q76" s="10"/>
      <c r="R76" s="10"/>
      <c r="S76" s="4"/>
    </row>
    <row r="77" spans="1:19" ht="15.75" customHeight="1" x14ac:dyDescent="0.3">
      <c r="A77" s="1"/>
      <c r="B77" s="1"/>
      <c r="C77" s="1"/>
      <c r="D77" s="1"/>
      <c r="E77" s="5"/>
      <c r="F77" s="5"/>
      <c r="G77" s="5"/>
      <c r="H77" s="5"/>
      <c r="I77" s="5"/>
      <c r="J77" s="5"/>
      <c r="K77" s="4"/>
      <c r="L77" s="10"/>
      <c r="M77" s="4"/>
      <c r="N77" s="8"/>
      <c r="O77" s="10"/>
      <c r="P77" s="10"/>
      <c r="Q77" s="10"/>
      <c r="R77" s="10"/>
      <c r="S77" s="4"/>
    </row>
    <row r="78" spans="1:19" ht="15.75" customHeight="1" x14ac:dyDescent="0.3">
      <c r="A78" s="1"/>
      <c r="B78" s="1"/>
      <c r="C78" s="1"/>
      <c r="D78" s="1"/>
      <c r="E78" s="5"/>
      <c r="F78" s="5"/>
      <c r="G78" s="5"/>
      <c r="H78" s="5"/>
      <c r="I78" s="5"/>
      <c r="J78" s="5"/>
      <c r="K78" s="4"/>
      <c r="L78" s="10"/>
      <c r="M78" s="4"/>
      <c r="N78" s="8"/>
      <c r="O78" s="10"/>
      <c r="P78" s="10"/>
      <c r="Q78" s="10"/>
      <c r="R78" s="10"/>
      <c r="S78" s="4"/>
    </row>
    <row r="79" spans="1:19" ht="15.75" customHeight="1" x14ac:dyDescent="0.3">
      <c r="A79" s="1"/>
      <c r="B79" s="1"/>
      <c r="C79" s="1"/>
      <c r="D79" s="1"/>
      <c r="E79" s="5"/>
      <c r="F79" s="5"/>
      <c r="G79" s="5"/>
      <c r="H79" s="5"/>
      <c r="I79" s="5"/>
      <c r="J79" s="5"/>
      <c r="K79" s="4"/>
      <c r="L79" s="10"/>
      <c r="M79" s="4"/>
      <c r="N79" s="8"/>
      <c r="O79" s="10"/>
      <c r="P79" s="10"/>
      <c r="Q79" s="10"/>
      <c r="R79" s="10"/>
      <c r="S79" s="4"/>
    </row>
    <row r="80" spans="1:19" ht="15.75" customHeight="1" x14ac:dyDescent="0.3">
      <c r="A80" s="1"/>
      <c r="B80" s="1"/>
      <c r="C80" s="1"/>
      <c r="D80" s="1"/>
      <c r="E80" s="5"/>
      <c r="F80" s="5"/>
      <c r="G80" s="5"/>
      <c r="H80" s="5"/>
      <c r="I80" s="5"/>
      <c r="J80" s="5"/>
      <c r="K80" s="4"/>
      <c r="L80" s="10"/>
      <c r="M80" s="4"/>
      <c r="N80" s="8"/>
      <c r="O80" s="10"/>
      <c r="P80" s="10"/>
      <c r="Q80" s="10"/>
      <c r="R80" s="10"/>
      <c r="S80" s="4"/>
    </row>
    <row r="81" spans="1:19" ht="15.75" customHeight="1" x14ac:dyDescent="0.3">
      <c r="A81" s="1"/>
      <c r="B81" s="1"/>
      <c r="C81" s="1"/>
      <c r="D81" s="1"/>
      <c r="E81" s="5"/>
      <c r="F81" s="5"/>
      <c r="G81" s="5"/>
      <c r="H81" s="5"/>
      <c r="I81" s="5"/>
      <c r="J81" s="5"/>
      <c r="K81" s="4"/>
      <c r="L81" s="10"/>
      <c r="M81" s="4"/>
      <c r="N81" s="8"/>
      <c r="O81" s="10"/>
      <c r="P81" s="10"/>
      <c r="Q81" s="10"/>
      <c r="R81" s="10"/>
      <c r="S81" s="4"/>
    </row>
    <row r="82" spans="1:19" ht="15.75" customHeight="1" x14ac:dyDescent="0.3">
      <c r="A82" s="1"/>
      <c r="B82" s="1"/>
      <c r="C82" s="1"/>
      <c r="D82" s="1"/>
      <c r="E82" s="5"/>
      <c r="F82" s="5"/>
      <c r="G82" s="5"/>
      <c r="H82" s="5"/>
      <c r="I82" s="5"/>
      <c r="J82" s="5"/>
      <c r="K82" s="4"/>
      <c r="L82" s="10"/>
      <c r="M82" s="4"/>
      <c r="N82" s="8"/>
      <c r="O82" s="10"/>
      <c r="P82" s="10"/>
      <c r="Q82" s="10"/>
      <c r="R82" s="10"/>
      <c r="S82" s="4"/>
    </row>
    <row r="83" spans="1:19" ht="15.75" customHeight="1" x14ac:dyDescent="0.3">
      <c r="A83" s="1"/>
      <c r="B83" s="1"/>
      <c r="C83" s="1"/>
      <c r="D83" s="1"/>
      <c r="E83" s="5"/>
      <c r="F83" s="5"/>
      <c r="G83" s="5"/>
      <c r="H83" s="5"/>
      <c r="I83" s="5"/>
      <c r="J83" s="5"/>
      <c r="K83" s="4"/>
      <c r="L83" s="10"/>
      <c r="M83" s="4"/>
      <c r="N83" s="8"/>
      <c r="O83" s="10"/>
      <c r="P83" s="10"/>
      <c r="Q83" s="10"/>
      <c r="R83" s="10"/>
      <c r="S83" s="4"/>
    </row>
    <row r="84" spans="1:19" ht="15.75" customHeight="1" x14ac:dyDescent="0.3">
      <c r="A84" s="1"/>
      <c r="B84" s="1"/>
      <c r="C84" s="1"/>
      <c r="D84" s="1"/>
      <c r="E84" s="5"/>
      <c r="F84" s="5"/>
      <c r="G84" s="5"/>
      <c r="H84" s="5"/>
      <c r="I84" s="5"/>
      <c r="J84" s="5"/>
      <c r="K84" s="4"/>
      <c r="L84" s="10"/>
      <c r="M84" s="4"/>
      <c r="N84" s="8"/>
      <c r="O84" s="10"/>
      <c r="P84" s="10"/>
      <c r="Q84" s="10"/>
      <c r="R84" s="10"/>
      <c r="S84" s="4"/>
    </row>
    <row r="85" spans="1:19" ht="15.75" customHeight="1" x14ac:dyDescent="0.3">
      <c r="A85" s="1"/>
      <c r="B85" s="1"/>
      <c r="C85" s="1"/>
      <c r="D85" s="1"/>
      <c r="E85" s="5"/>
      <c r="F85" s="5"/>
      <c r="G85" s="5"/>
      <c r="H85" s="5"/>
      <c r="I85" s="5"/>
      <c r="J85" s="5"/>
      <c r="K85" s="4"/>
      <c r="L85" s="10"/>
      <c r="M85" s="4"/>
      <c r="N85" s="8"/>
      <c r="O85" s="10"/>
      <c r="P85" s="10"/>
      <c r="Q85" s="10"/>
      <c r="R85" s="10"/>
      <c r="S85" s="4"/>
    </row>
    <row r="86" spans="1:19" ht="15.75" customHeight="1" x14ac:dyDescent="0.3">
      <c r="A86" s="1"/>
      <c r="B86" s="1"/>
      <c r="C86" s="1"/>
      <c r="D86" s="1"/>
      <c r="E86" s="5"/>
      <c r="F86" s="5"/>
      <c r="G86" s="5"/>
      <c r="H86" s="5"/>
      <c r="I86" s="5"/>
      <c r="J86" s="5"/>
      <c r="K86" s="4"/>
      <c r="L86" s="10"/>
      <c r="M86" s="4"/>
      <c r="N86" s="8"/>
      <c r="O86" s="10"/>
      <c r="P86" s="10"/>
      <c r="Q86" s="10"/>
      <c r="R86" s="10"/>
      <c r="S86" s="4"/>
    </row>
    <row r="87" spans="1:19" ht="15.75" customHeight="1" x14ac:dyDescent="0.3">
      <c r="A87" s="1"/>
      <c r="B87" s="1"/>
    </row>
    <row r="88" spans="1:19" ht="15.75" customHeight="1" x14ac:dyDescent="0.3">
      <c r="A88" s="1"/>
      <c r="B88" s="1"/>
    </row>
    <row r="89" spans="1:19" ht="15.75" customHeight="1" x14ac:dyDescent="0.3">
      <c r="A89" s="1"/>
      <c r="B89" s="1"/>
    </row>
    <row r="90" spans="1:19" ht="15.75" customHeight="1" x14ac:dyDescent="0.3">
      <c r="A90" s="1"/>
      <c r="B90" s="1"/>
    </row>
    <row r="91" spans="1:19" ht="15.75" customHeight="1" x14ac:dyDescent="0.3">
      <c r="A91" s="1"/>
      <c r="B91" s="1"/>
    </row>
    <row r="92" spans="1:19" ht="15.75" customHeight="1" x14ac:dyDescent="0.3">
      <c r="A92" s="1"/>
      <c r="B92" s="1"/>
    </row>
    <row r="93" spans="1:19" ht="15.75" customHeight="1" x14ac:dyDescent="0.3">
      <c r="A93" s="1"/>
      <c r="B93" s="1"/>
    </row>
    <row r="94" spans="1:19" ht="15.75" customHeight="1" x14ac:dyDescent="0.3">
      <c r="A94" s="1"/>
      <c r="B94" s="1"/>
    </row>
    <row r="95" spans="1:19" ht="15.75" customHeight="1" x14ac:dyDescent="0.3">
      <c r="A95" s="1"/>
      <c r="B95" s="1"/>
    </row>
    <row r="96" spans="1:19" ht="15.75" customHeight="1" x14ac:dyDescent="0.3">
      <c r="A96" s="1"/>
      <c r="B96" s="1"/>
    </row>
    <row r="97" spans="1:2" ht="15.75" customHeight="1" x14ac:dyDescent="0.3">
      <c r="A97" s="1"/>
      <c r="B97" s="1"/>
    </row>
    <row r="98" spans="1:2" ht="15.75" customHeight="1" x14ac:dyDescent="0.3">
      <c r="A98" s="1"/>
      <c r="B98" s="1"/>
    </row>
    <row r="99" spans="1:2" ht="15.75" customHeight="1" x14ac:dyDescent="0.3">
      <c r="A99" s="1"/>
      <c r="B99" s="1"/>
    </row>
    <row r="100" spans="1:2" ht="15.75" customHeight="1" x14ac:dyDescent="0.3">
      <c r="A100" s="1"/>
      <c r="B100" s="1"/>
    </row>
    <row r="101" spans="1:2" ht="15.75" customHeight="1" x14ac:dyDescent="0.3">
      <c r="A101" s="1"/>
      <c r="B101" s="1"/>
    </row>
    <row r="102" spans="1:2" ht="15.75" customHeight="1" x14ac:dyDescent="0.3">
      <c r="A102" s="1"/>
      <c r="B102" s="1"/>
    </row>
    <row r="103" spans="1:2" ht="15.75" customHeight="1" x14ac:dyDescent="0.3">
      <c r="A103" s="1"/>
      <c r="B103" s="1"/>
    </row>
    <row r="104" spans="1:2" ht="15.75" customHeight="1" x14ac:dyDescent="0.3">
      <c r="A104" s="1"/>
      <c r="B104" s="1"/>
    </row>
    <row r="105" spans="1:2" ht="15.75" customHeight="1" x14ac:dyDescent="0.3">
      <c r="A105" s="1"/>
      <c r="B105" s="1"/>
    </row>
    <row r="106" spans="1:2" ht="15.75" customHeight="1" x14ac:dyDescent="0.3">
      <c r="A106" s="1"/>
      <c r="B106" s="1"/>
    </row>
    <row r="107" spans="1:2" ht="15.75" customHeight="1" x14ac:dyDescent="0.3">
      <c r="A107" s="1"/>
      <c r="B107" s="1"/>
    </row>
    <row r="108" spans="1:2" ht="15.75" customHeight="1" x14ac:dyDescent="0.3">
      <c r="A108" s="1"/>
      <c r="B108" s="1"/>
    </row>
    <row r="109" spans="1:2" ht="15.75" customHeight="1" x14ac:dyDescent="0.3">
      <c r="A109" s="1"/>
      <c r="B109" s="1"/>
    </row>
    <row r="110" spans="1:2" ht="15.75" customHeight="1" x14ac:dyDescent="0.3">
      <c r="A110" s="1"/>
      <c r="B110" s="1"/>
    </row>
    <row r="111" spans="1:2" ht="15.75" customHeight="1" x14ac:dyDescent="0.3">
      <c r="A111" s="1"/>
      <c r="B111" s="1"/>
    </row>
    <row r="112" spans="1:2" ht="15.75" customHeight="1" x14ac:dyDescent="0.3">
      <c r="A112" s="1"/>
      <c r="B112" s="1"/>
    </row>
    <row r="113" spans="1:2" ht="15.75" customHeight="1" x14ac:dyDescent="0.3">
      <c r="A113" s="1"/>
      <c r="B113" s="1"/>
    </row>
    <row r="114" spans="1:2" ht="15.75" customHeight="1" x14ac:dyDescent="0.3">
      <c r="A114" s="1"/>
      <c r="B114" s="1"/>
    </row>
    <row r="115" spans="1:2" ht="15.75" customHeight="1" x14ac:dyDescent="0.3">
      <c r="A115" s="1"/>
      <c r="B115" s="1"/>
    </row>
    <row r="116" spans="1:2" ht="15.75" customHeight="1" x14ac:dyDescent="0.3">
      <c r="A116" s="1"/>
      <c r="B116" s="1"/>
    </row>
    <row r="117" spans="1:2" ht="15.75" customHeight="1" x14ac:dyDescent="0.3">
      <c r="A117" s="1"/>
      <c r="B117" s="1"/>
    </row>
    <row r="118" spans="1:2" ht="15.75" customHeight="1" x14ac:dyDescent="0.3">
      <c r="A118" s="1"/>
      <c r="B118" s="1"/>
    </row>
    <row r="119" spans="1:2" ht="15.75" customHeight="1" x14ac:dyDescent="0.3">
      <c r="A119" s="1"/>
      <c r="B119" s="1"/>
    </row>
    <row r="120" spans="1:2" ht="15.75" customHeight="1" x14ac:dyDescent="0.3">
      <c r="A120" s="1"/>
      <c r="B120" s="1"/>
    </row>
    <row r="121" spans="1:2" ht="15.75" customHeight="1" x14ac:dyDescent="0.3">
      <c r="A121" s="1"/>
      <c r="B121" s="1"/>
    </row>
    <row r="122" spans="1:2" ht="15.75" customHeight="1" x14ac:dyDescent="0.3">
      <c r="A122" s="1"/>
      <c r="B122" s="1"/>
    </row>
    <row r="123" spans="1:2" ht="15.75" customHeight="1" x14ac:dyDescent="0.3">
      <c r="A123" s="1"/>
      <c r="B123" s="1"/>
    </row>
    <row r="124" spans="1:2" ht="15.75" customHeight="1" x14ac:dyDescent="0.3">
      <c r="A124" s="1"/>
      <c r="B124" s="1"/>
    </row>
    <row r="125" spans="1:2" ht="15.75" customHeight="1" x14ac:dyDescent="0.3">
      <c r="A125" s="1"/>
      <c r="B125" s="1"/>
    </row>
    <row r="126" spans="1:2" ht="15.75" customHeight="1" x14ac:dyDescent="0.3">
      <c r="A126" s="1"/>
      <c r="B126" s="1"/>
    </row>
    <row r="127" spans="1:2" ht="15.75" customHeight="1" x14ac:dyDescent="0.3">
      <c r="A127" s="1"/>
      <c r="B127" s="1"/>
    </row>
    <row r="128" spans="1:2" ht="15.75" customHeight="1" x14ac:dyDescent="0.3">
      <c r="A128" s="1"/>
      <c r="B128" s="1"/>
    </row>
    <row r="129" spans="1:2" ht="15.75" customHeight="1" x14ac:dyDescent="0.3">
      <c r="A129" s="1"/>
      <c r="B129" s="1"/>
    </row>
    <row r="130" spans="1:2" ht="15.75" customHeight="1" x14ac:dyDescent="0.3">
      <c r="A130" s="1"/>
      <c r="B130" s="1"/>
    </row>
    <row r="131" spans="1:2" ht="15.75" customHeight="1" x14ac:dyDescent="0.3">
      <c r="A131" s="1"/>
      <c r="B131" s="1"/>
    </row>
    <row r="132" spans="1:2" ht="15.75" customHeight="1" x14ac:dyDescent="0.3">
      <c r="A132" s="1"/>
      <c r="B132" s="1"/>
    </row>
    <row r="133" spans="1:2" ht="15.75" customHeight="1" x14ac:dyDescent="0.3">
      <c r="A133" s="1"/>
      <c r="B133" s="1"/>
    </row>
    <row r="134" spans="1:2" ht="15.75" customHeight="1" x14ac:dyDescent="0.3">
      <c r="A134" s="1"/>
      <c r="B134" s="1"/>
    </row>
    <row r="135" spans="1:2" ht="15.75" customHeight="1" x14ac:dyDescent="0.3">
      <c r="A135" s="1"/>
      <c r="B135" s="1"/>
    </row>
    <row r="136" spans="1:2" ht="15.75" customHeight="1" x14ac:dyDescent="0.3">
      <c r="A136" s="1"/>
      <c r="B136" s="1"/>
    </row>
    <row r="137" spans="1:2" ht="15.75" customHeight="1" x14ac:dyDescent="0.3">
      <c r="A137" s="1"/>
      <c r="B137" s="1"/>
    </row>
    <row r="138" spans="1:2" ht="15.75" customHeight="1" x14ac:dyDescent="0.3">
      <c r="A138" s="1"/>
      <c r="B138" s="1"/>
    </row>
    <row r="139" spans="1:2" ht="15.75" customHeight="1" x14ac:dyDescent="0.3">
      <c r="A139" s="1"/>
      <c r="B139" s="1"/>
    </row>
    <row r="140" spans="1:2" ht="15.75" customHeight="1" x14ac:dyDescent="0.3">
      <c r="A140" s="1"/>
      <c r="B140" s="1"/>
    </row>
    <row r="141" spans="1:2" ht="15.75" customHeight="1" x14ac:dyDescent="0.3">
      <c r="A141" s="1"/>
      <c r="B141" s="1"/>
    </row>
    <row r="142" spans="1:2" ht="15.75" customHeight="1" x14ac:dyDescent="0.3">
      <c r="A142" s="1"/>
      <c r="B142" s="1"/>
    </row>
    <row r="143" spans="1:2" ht="15.75" customHeight="1" x14ac:dyDescent="0.3">
      <c r="A143" s="1"/>
      <c r="B143" s="1"/>
    </row>
    <row r="144" spans="1:2" ht="15.75" customHeight="1" x14ac:dyDescent="0.3">
      <c r="A144" s="1"/>
      <c r="B144" s="1"/>
    </row>
    <row r="145" spans="1:2" ht="15.75" customHeight="1" x14ac:dyDescent="0.3">
      <c r="A145" s="1"/>
      <c r="B145" s="1"/>
    </row>
    <row r="146" spans="1:2" ht="15.75" customHeight="1" x14ac:dyDescent="0.3">
      <c r="A146" s="1"/>
      <c r="B146" s="1"/>
    </row>
    <row r="147" spans="1:2" ht="15.75" customHeight="1" x14ac:dyDescent="0.3">
      <c r="A147" s="1"/>
      <c r="B147" s="1"/>
    </row>
    <row r="148" spans="1:2" ht="15.75" customHeight="1" x14ac:dyDescent="0.3">
      <c r="A148" s="1"/>
      <c r="B148" s="1"/>
    </row>
    <row r="149" spans="1:2" ht="15.75" customHeight="1" x14ac:dyDescent="0.3">
      <c r="A149" s="1"/>
      <c r="B149" s="1"/>
    </row>
    <row r="150" spans="1:2" ht="15.75" customHeight="1" x14ac:dyDescent="0.3">
      <c r="A150" s="1"/>
      <c r="B150" s="1"/>
    </row>
    <row r="151" spans="1:2" ht="15.75" customHeight="1" x14ac:dyDescent="0.3">
      <c r="A151" s="1"/>
      <c r="B151" s="1"/>
    </row>
    <row r="152" spans="1:2" ht="15.75" customHeight="1" x14ac:dyDescent="0.3">
      <c r="A152" s="1"/>
      <c r="B152" s="1"/>
    </row>
    <row r="153" spans="1:2" ht="15.75" customHeight="1" x14ac:dyDescent="0.3">
      <c r="A153" s="1"/>
      <c r="B153" s="1"/>
    </row>
    <row r="154" spans="1:2" ht="15.75" customHeight="1" x14ac:dyDescent="0.3">
      <c r="A154" s="1"/>
      <c r="B154" s="1"/>
    </row>
    <row r="155" spans="1:2" ht="15.75" customHeight="1" x14ac:dyDescent="0.3">
      <c r="A155" s="1"/>
      <c r="B155" s="1"/>
    </row>
    <row r="156" spans="1:2" ht="15.75" customHeight="1" x14ac:dyDescent="0.3">
      <c r="A156" s="1"/>
      <c r="B156" s="1"/>
    </row>
    <row r="157" spans="1:2" ht="15.75" customHeight="1" x14ac:dyDescent="0.3">
      <c r="A157" s="1"/>
      <c r="B157" s="1"/>
    </row>
    <row r="158" spans="1:2" ht="15.75" customHeight="1" x14ac:dyDescent="0.3">
      <c r="A158" s="1"/>
      <c r="B158" s="1"/>
    </row>
    <row r="159" spans="1:2" ht="15.75" customHeight="1" x14ac:dyDescent="0.3">
      <c r="A159" s="1"/>
      <c r="B159" s="1"/>
    </row>
    <row r="160" spans="1:2" ht="15.75" customHeight="1" x14ac:dyDescent="0.3">
      <c r="A160" s="1"/>
      <c r="B160" s="1"/>
    </row>
    <row r="161" spans="1:2" ht="15.75" customHeight="1" x14ac:dyDescent="0.3">
      <c r="A161" s="1"/>
      <c r="B161" s="1"/>
    </row>
    <row r="162" spans="1:2" ht="15.75" customHeight="1" x14ac:dyDescent="0.3">
      <c r="A162" s="1"/>
      <c r="B162" s="1"/>
    </row>
    <row r="163" spans="1:2" ht="15.75" customHeight="1" x14ac:dyDescent="0.3">
      <c r="A163" s="1"/>
      <c r="B163" s="1"/>
    </row>
    <row r="164" spans="1:2" ht="15.75" customHeight="1" x14ac:dyDescent="0.3">
      <c r="A164" s="1"/>
      <c r="B164" s="1"/>
    </row>
    <row r="165" spans="1:2" ht="15.75" customHeight="1" x14ac:dyDescent="0.3">
      <c r="A165" s="1"/>
      <c r="B165" s="1"/>
    </row>
    <row r="166" spans="1:2" ht="15.75" customHeight="1" x14ac:dyDescent="0.3">
      <c r="A166" s="1"/>
      <c r="B166" s="1"/>
    </row>
    <row r="167" spans="1:2" ht="15.75" customHeight="1" x14ac:dyDescent="0.3">
      <c r="A167" s="1"/>
      <c r="B167" s="1"/>
    </row>
    <row r="168" spans="1:2" ht="15.75" customHeight="1" x14ac:dyDescent="0.3">
      <c r="A168" s="1"/>
      <c r="B168" s="1"/>
    </row>
    <row r="169" spans="1:2" ht="15.75" customHeight="1" x14ac:dyDescent="0.3">
      <c r="A169" s="1"/>
      <c r="B169" s="1"/>
    </row>
    <row r="170" spans="1:2" ht="15.75" customHeight="1" x14ac:dyDescent="0.3">
      <c r="A170" s="1"/>
      <c r="B170" s="1"/>
    </row>
    <row r="171" spans="1:2" ht="15.75" customHeight="1" x14ac:dyDescent="0.3">
      <c r="A171" s="1"/>
      <c r="B171" s="1"/>
    </row>
    <row r="172" spans="1:2" ht="15.75" customHeight="1" x14ac:dyDescent="0.3">
      <c r="A172" s="1"/>
      <c r="B172" s="1"/>
    </row>
    <row r="173" spans="1:2" ht="15.75" customHeight="1" x14ac:dyDescent="0.3">
      <c r="A173" s="1"/>
      <c r="B173" s="1"/>
    </row>
    <row r="174" spans="1:2" ht="15.75" customHeight="1" x14ac:dyDescent="0.3">
      <c r="A174" s="1"/>
      <c r="B174" s="1"/>
    </row>
    <row r="175" spans="1:2" ht="15.75" customHeight="1" x14ac:dyDescent="0.3">
      <c r="A175" s="1"/>
      <c r="B175" s="1"/>
    </row>
    <row r="176" spans="1:2" ht="15.75" customHeight="1" x14ac:dyDescent="0.3">
      <c r="A176" s="1"/>
      <c r="B176" s="1"/>
    </row>
    <row r="177" spans="1:2" ht="15.75" customHeight="1" x14ac:dyDescent="0.3">
      <c r="A177" s="1"/>
      <c r="B177" s="1"/>
    </row>
    <row r="178" spans="1:2" ht="15.75" customHeight="1" x14ac:dyDescent="0.3">
      <c r="A178" s="1"/>
      <c r="B178" s="1"/>
    </row>
    <row r="179" spans="1:2" ht="15.75" customHeight="1" x14ac:dyDescent="0.3">
      <c r="A179" s="1"/>
      <c r="B179" s="1"/>
    </row>
    <row r="180" spans="1:2" ht="15.75" customHeight="1" x14ac:dyDescent="0.3">
      <c r="A180" s="1"/>
      <c r="B180" s="1"/>
    </row>
    <row r="181" spans="1:2" ht="15.75" customHeight="1" x14ac:dyDescent="0.3">
      <c r="A181" s="1"/>
      <c r="B181" s="1"/>
    </row>
    <row r="182" spans="1:2" ht="15.75" customHeight="1" x14ac:dyDescent="0.3">
      <c r="A182" s="1"/>
      <c r="B182" s="1"/>
    </row>
    <row r="183" spans="1:2" ht="15.75" customHeight="1" x14ac:dyDescent="0.3">
      <c r="A183" s="1"/>
      <c r="B183" s="1"/>
    </row>
    <row r="184" spans="1:2" ht="15.75" customHeight="1" x14ac:dyDescent="0.3">
      <c r="A184" s="1"/>
      <c r="B184" s="1"/>
    </row>
    <row r="185" spans="1:2" ht="15.75" customHeight="1" x14ac:dyDescent="0.3">
      <c r="A185" s="1"/>
      <c r="B185" s="1"/>
    </row>
    <row r="186" spans="1:2" ht="15.75" customHeight="1" x14ac:dyDescent="0.3">
      <c r="A186" s="1"/>
      <c r="B186" s="1"/>
    </row>
    <row r="187" spans="1:2" ht="15.75" customHeight="1" x14ac:dyDescent="0.3">
      <c r="A187" s="1"/>
      <c r="B187" s="1"/>
    </row>
    <row r="188" spans="1:2" ht="15.75" customHeight="1" x14ac:dyDescent="0.3">
      <c r="A188" s="1"/>
      <c r="B188" s="1"/>
    </row>
    <row r="189" spans="1:2" ht="15.75" customHeight="1" x14ac:dyDescent="0.3">
      <c r="A189" s="1"/>
      <c r="B189" s="1"/>
    </row>
    <row r="190" spans="1:2" ht="15.75" customHeight="1" x14ac:dyDescent="0.3">
      <c r="A190" s="1"/>
      <c r="B190" s="1"/>
    </row>
    <row r="191" spans="1:2" ht="15.75" customHeight="1" x14ac:dyDescent="0.3">
      <c r="A191" s="1"/>
      <c r="B191" s="1"/>
    </row>
    <row r="192" spans="1:2" ht="15.75" customHeight="1" x14ac:dyDescent="0.3">
      <c r="A192" s="1"/>
      <c r="B192" s="1"/>
    </row>
    <row r="193" spans="1:2" ht="15.75" customHeight="1" x14ac:dyDescent="0.3">
      <c r="A193" s="1"/>
      <c r="B193" s="1"/>
    </row>
    <row r="194" spans="1:2" ht="15.75" customHeight="1" x14ac:dyDescent="0.3">
      <c r="A194" s="1"/>
      <c r="B194" s="1"/>
    </row>
    <row r="195" spans="1:2" ht="15.75" customHeight="1" x14ac:dyDescent="0.3">
      <c r="A195" s="1"/>
      <c r="B195" s="1"/>
    </row>
    <row r="196" spans="1:2" ht="15.75" customHeight="1" x14ac:dyDescent="0.3">
      <c r="A196" s="1"/>
      <c r="B196" s="1"/>
    </row>
    <row r="197" spans="1:2" ht="15.75" customHeight="1" x14ac:dyDescent="0.3">
      <c r="A197" s="1"/>
      <c r="B197" s="1"/>
    </row>
    <row r="198" spans="1:2" ht="15.75" customHeight="1" x14ac:dyDescent="0.3">
      <c r="A198" s="1"/>
      <c r="B198" s="1"/>
    </row>
    <row r="199" spans="1:2" ht="15.75" customHeight="1" x14ac:dyDescent="0.3">
      <c r="A199" s="1"/>
      <c r="B199" s="1"/>
    </row>
    <row r="200" spans="1:2" ht="15.75" customHeight="1" x14ac:dyDescent="0.3">
      <c r="A200" s="1"/>
      <c r="B200" s="1"/>
    </row>
    <row r="201" spans="1:2" ht="15.75" customHeight="1" x14ac:dyDescent="0.3">
      <c r="A201" s="1"/>
      <c r="B201" s="1"/>
    </row>
    <row r="202" spans="1:2" ht="15.75" customHeight="1" x14ac:dyDescent="0.3">
      <c r="A202" s="1"/>
      <c r="B202" s="1"/>
    </row>
    <row r="203" spans="1:2" ht="15.75" customHeight="1" x14ac:dyDescent="0.3">
      <c r="A203" s="1"/>
      <c r="B203" s="1"/>
    </row>
    <row r="204" spans="1:2" ht="15.75" customHeight="1" x14ac:dyDescent="0.3">
      <c r="A204" s="1"/>
      <c r="B204" s="1"/>
    </row>
    <row r="205" spans="1:2" ht="15.75" customHeight="1" x14ac:dyDescent="0.3">
      <c r="A205" s="1"/>
      <c r="B205" s="1"/>
    </row>
    <row r="206" spans="1:2" ht="15.75" customHeight="1" x14ac:dyDescent="0.3">
      <c r="A206" s="1"/>
      <c r="B206" s="1"/>
    </row>
    <row r="207" spans="1:2" ht="15.75" customHeight="1" x14ac:dyDescent="0.3">
      <c r="A207" s="1"/>
      <c r="B207" s="1"/>
    </row>
    <row r="208" spans="1:2" ht="15.75" customHeight="1" x14ac:dyDescent="0.3">
      <c r="A208" s="1"/>
      <c r="B208" s="1"/>
    </row>
    <row r="209" spans="1:2" ht="15.75" customHeight="1" x14ac:dyDescent="0.3">
      <c r="A209" s="1"/>
      <c r="B209" s="1"/>
    </row>
    <row r="210" spans="1:2" ht="15.75" customHeight="1" x14ac:dyDescent="0.3">
      <c r="A210" s="1"/>
      <c r="B210" s="1"/>
    </row>
    <row r="211" spans="1:2" ht="15.75" customHeight="1" x14ac:dyDescent="0.3">
      <c r="A211" s="1"/>
      <c r="B211" s="1"/>
    </row>
    <row r="212" spans="1:2" ht="15.75" customHeight="1" x14ac:dyDescent="0.3">
      <c r="A212" s="1"/>
      <c r="B212" s="1"/>
    </row>
    <row r="213" spans="1:2" ht="15.75" customHeight="1" x14ac:dyDescent="0.3">
      <c r="A213" s="1"/>
      <c r="B213" s="1"/>
    </row>
    <row r="214" spans="1:2" ht="15.75" customHeight="1" x14ac:dyDescent="0.3">
      <c r="A214" s="1"/>
      <c r="B214" s="1"/>
    </row>
    <row r="215" spans="1:2" ht="15.75" customHeight="1" x14ac:dyDescent="0.3">
      <c r="A215" s="1"/>
      <c r="B215" s="1"/>
    </row>
    <row r="216" spans="1:2" ht="15.75" customHeight="1" x14ac:dyDescent="0.3">
      <c r="A216" s="1"/>
      <c r="B216" s="1"/>
    </row>
    <row r="217" spans="1:2" ht="15.75" customHeight="1" x14ac:dyDescent="0.3">
      <c r="A217" s="1"/>
      <c r="B217" s="1"/>
    </row>
    <row r="218" spans="1:2" ht="15.75" customHeight="1" x14ac:dyDescent="0.3">
      <c r="A218" s="1"/>
      <c r="B218" s="1"/>
    </row>
    <row r="219" spans="1:2" ht="15.75" customHeight="1" x14ac:dyDescent="0.3">
      <c r="A219" s="1"/>
      <c r="B219" s="1"/>
    </row>
    <row r="220" spans="1:2" ht="15.75" customHeight="1" x14ac:dyDescent="0.3">
      <c r="A220" s="1"/>
      <c r="B220" s="1"/>
    </row>
    <row r="221" spans="1:2" ht="15.75" customHeight="1" x14ac:dyDescent="0.3">
      <c r="A221" s="1"/>
      <c r="B221" s="1"/>
    </row>
    <row r="222" spans="1:2" ht="15.75" customHeight="1" x14ac:dyDescent="0.3">
      <c r="A222" s="1"/>
      <c r="B222" s="1"/>
    </row>
    <row r="223" spans="1:2" ht="15.75" customHeight="1" x14ac:dyDescent="0.3">
      <c r="A223" s="1"/>
      <c r="B223" s="1"/>
    </row>
    <row r="224" spans="1:2" ht="15.75" customHeight="1" x14ac:dyDescent="0.3">
      <c r="A224" s="1"/>
      <c r="B224" s="1"/>
    </row>
    <row r="225" spans="1:2" ht="15.75" customHeight="1" x14ac:dyDescent="0.3">
      <c r="A225" s="1"/>
      <c r="B225" s="1"/>
    </row>
    <row r="226" spans="1:2" ht="15.75" customHeight="1" x14ac:dyDescent="0.3">
      <c r="A226" s="1"/>
      <c r="B226" s="1"/>
    </row>
    <row r="227" spans="1:2" ht="15.75" customHeight="1" x14ac:dyDescent="0.3">
      <c r="A227" s="1"/>
      <c r="B227" s="1"/>
    </row>
    <row r="228" spans="1:2" ht="15.75" customHeight="1" x14ac:dyDescent="0.3">
      <c r="A228" s="1"/>
      <c r="B228" s="1"/>
    </row>
    <row r="229" spans="1:2" ht="15.75" customHeight="1" x14ac:dyDescent="0.3">
      <c r="A229" s="1"/>
      <c r="B229" s="1"/>
    </row>
    <row r="230" spans="1:2" ht="15.75" customHeight="1" x14ac:dyDescent="0.3">
      <c r="A230" s="1"/>
      <c r="B230" s="1"/>
    </row>
    <row r="231" spans="1:2" ht="15.75" customHeight="1" x14ac:dyDescent="0.3">
      <c r="A231" s="1"/>
      <c r="B231" s="1"/>
    </row>
    <row r="232" spans="1:2" ht="15.75" customHeight="1" x14ac:dyDescent="0.3">
      <c r="A232" s="1"/>
      <c r="B232" s="1"/>
    </row>
    <row r="233" spans="1:2" ht="15.75" customHeight="1" x14ac:dyDescent="0.3">
      <c r="A233" s="1"/>
      <c r="B233" s="1"/>
    </row>
    <row r="234" spans="1:2" ht="15.75" customHeight="1" x14ac:dyDescent="0.3">
      <c r="A234" s="1"/>
      <c r="B234" s="1"/>
    </row>
    <row r="235" spans="1:2" ht="15.75" customHeight="1" x14ac:dyDescent="0.3">
      <c r="A235" s="1"/>
      <c r="B235" s="1"/>
    </row>
    <row r="236" spans="1:2" ht="15.75" customHeight="1" x14ac:dyDescent="0.3">
      <c r="A236" s="1"/>
      <c r="B236" s="1"/>
    </row>
    <row r="237" spans="1:2" ht="15.75" customHeight="1" x14ac:dyDescent="0.3">
      <c r="A237" s="1"/>
      <c r="B237" s="1"/>
    </row>
    <row r="238" spans="1:2" ht="15.75" customHeight="1" x14ac:dyDescent="0.3">
      <c r="A238" s="1"/>
      <c r="B238" s="1"/>
    </row>
    <row r="239" spans="1:2" ht="15.75" customHeight="1" x14ac:dyDescent="0.3">
      <c r="A239" s="1"/>
      <c r="B239" s="1"/>
    </row>
    <row r="240" spans="1:2" ht="15.75" customHeight="1" x14ac:dyDescent="0.3">
      <c r="A240" s="1"/>
      <c r="B240" s="1"/>
    </row>
    <row r="241" spans="1:2" ht="15.75" customHeight="1" x14ac:dyDescent="0.3">
      <c r="A241" s="1"/>
      <c r="B241" s="1"/>
    </row>
    <row r="242" spans="1:2" ht="15.75" customHeight="1" x14ac:dyDescent="0.3">
      <c r="A242" s="1"/>
      <c r="B242" s="1"/>
    </row>
    <row r="243" spans="1:2" ht="15.75" customHeight="1" x14ac:dyDescent="0.3">
      <c r="A243" s="1"/>
      <c r="B243" s="1"/>
    </row>
    <row r="244" spans="1:2" ht="15.75" customHeight="1" x14ac:dyDescent="0.3">
      <c r="A244" s="1"/>
      <c r="B244" s="1"/>
    </row>
    <row r="245" spans="1:2" ht="15.75" customHeight="1" x14ac:dyDescent="0.3">
      <c r="A245" s="1"/>
      <c r="B245" s="1"/>
    </row>
    <row r="246" spans="1:2" ht="15.75" customHeight="1" x14ac:dyDescent="0.3">
      <c r="A246" s="1"/>
      <c r="B246" s="1"/>
    </row>
    <row r="247" spans="1:2" ht="15.75" customHeight="1" x14ac:dyDescent="0.3">
      <c r="A247" s="1"/>
      <c r="B247" s="1"/>
    </row>
    <row r="248" spans="1:2" ht="15.75" customHeight="1" x14ac:dyDescent="0.3">
      <c r="A248" s="1"/>
      <c r="B248" s="1"/>
    </row>
    <row r="249" spans="1:2" ht="15.75" customHeight="1" x14ac:dyDescent="0.3">
      <c r="A249" s="1"/>
      <c r="B249" s="1"/>
    </row>
    <row r="250" spans="1:2" ht="15.75" customHeight="1" x14ac:dyDescent="0.3">
      <c r="A250" s="1"/>
      <c r="B250" s="1"/>
    </row>
    <row r="251" spans="1:2" ht="15.75" customHeight="1" x14ac:dyDescent="0.3">
      <c r="A251" s="1"/>
      <c r="B251" s="1"/>
    </row>
    <row r="252" spans="1:2" ht="15.75" customHeight="1" x14ac:dyDescent="0.3">
      <c r="A252" s="1"/>
      <c r="B252" s="1"/>
    </row>
    <row r="253" spans="1:2" ht="15.75" customHeight="1" x14ac:dyDescent="0.3">
      <c r="A253" s="1"/>
      <c r="B253" s="1"/>
    </row>
    <row r="254" spans="1:2" ht="15.75" customHeight="1" x14ac:dyDescent="0.3">
      <c r="A254" s="1"/>
      <c r="B254" s="1"/>
    </row>
    <row r="255" spans="1:2" ht="15.75" customHeight="1" x14ac:dyDescent="0.3">
      <c r="A255" s="1"/>
      <c r="B255" s="1"/>
    </row>
    <row r="256" spans="1:2" ht="15.75" customHeight="1" x14ac:dyDescent="0.3">
      <c r="A256" s="1"/>
      <c r="B256" s="1"/>
    </row>
    <row r="257" spans="1:2" ht="15.75" customHeight="1" x14ac:dyDescent="0.3">
      <c r="A257" s="1"/>
      <c r="B257" s="1"/>
    </row>
    <row r="258" spans="1:2" ht="15.75" customHeight="1" x14ac:dyDescent="0.3">
      <c r="A258" s="1"/>
      <c r="B258" s="1"/>
    </row>
    <row r="259" spans="1:2" ht="15.75" customHeight="1" x14ac:dyDescent="0.3">
      <c r="A259" s="1"/>
      <c r="B259" s="1"/>
    </row>
    <row r="260" spans="1:2" ht="15.75" customHeight="1" x14ac:dyDescent="0.3">
      <c r="A260" s="1"/>
      <c r="B260" s="1"/>
    </row>
    <row r="261" spans="1:2" ht="15.75" customHeight="1" x14ac:dyDescent="0.3">
      <c r="A261" s="1"/>
      <c r="B261" s="1"/>
    </row>
    <row r="262" spans="1:2" ht="15.75" customHeight="1" x14ac:dyDescent="0.3">
      <c r="A262" s="1"/>
      <c r="B262" s="1"/>
    </row>
    <row r="263" spans="1:2" ht="15.75" customHeight="1" x14ac:dyDescent="0.3">
      <c r="A263" s="1"/>
      <c r="B263" s="1"/>
    </row>
    <row r="264" spans="1:2" ht="15.75" customHeight="1" x14ac:dyDescent="0.3">
      <c r="A264" s="1"/>
      <c r="B264" s="1"/>
    </row>
    <row r="265" spans="1:2" ht="15.75" customHeight="1" x14ac:dyDescent="0.3">
      <c r="A265" s="1"/>
      <c r="B265" s="1"/>
    </row>
    <row r="266" spans="1:2" ht="15.75" customHeight="1" x14ac:dyDescent="0.3">
      <c r="A266" s="1"/>
      <c r="B266" s="1"/>
    </row>
    <row r="267" spans="1:2" ht="15.75" customHeight="1" x14ac:dyDescent="0.3">
      <c r="A267" s="1"/>
      <c r="B267" s="1"/>
    </row>
    <row r="268" spans="1:2" ht="15.75" customHeight="1" x14ac:dyDescent="0.3">
      <c r="A268" s="1"/>
      <c r="B268" s="1"/>
    </row>
    <row r="269" spans="1:2" ht="15.75" customHeight="1" x14ac:dyDescent="0.3">
      <c r="A269" s="1"/>
      <c r="B269" s="1"/>
    </row>
    <row r="270" spans="1:2" ht="15.75" customHeight="1" x14ac:dyDescent="0.3">
      <c r="A270" s="1"/>
      <c r="B270" s="1"/>
    </row>
    <row r="271" spans="1:2" ht="15.75" customHeight="1" x14ac:dyDescent="0.3">
      <c r="A271" s="1"/>
      <c r="B271" s="1"/>
    </row>
    <row r="272" spans="1:2" ht="15.75" customHeight="1" x14ac:dyDescent="0.3">
      <c r="A272" s="1"/>
      <c r="B272" s="1"/>
    </row>
    <row r="273" spans="1:2" ht="15.75" customHeight="1" x14ac:dyDescent="0.3">
      <c r="A273" s="1"/>
      <c r="B273" s="1"/>
    </row>
    <row r="274" spans="1:2" ht="15.75" customHeight="1" x14ac:dyDescent="0.3">
      <c r="A274" s="1"/>
      <c r="B274" s="1"/>
    </row>
    <row r="275" spans="1:2" ht="15.75" customHeight="1" x14ac:dyDescent="0.3">
      <c r="A275" s="1"/>
      <c r="B275" s="1"/>
    </row>
    <row r="276" spans="1:2" ht="15.75" customHeight="1" x14ac:dyDescent="0.3">
      <c r="A276" s="1"/>
      <c r="B276" s="1"/>
    </row>
    <row r="277" spans="1:2" ht="15.75" customHeight="1" x14ac:dyDescent="0.3">
      <c r="A277" s="1"/>
      <c r="B277" s="1"/>
    </row>
    <row r="278" spans="1:2" ht="15.75" customHeight="1" x14ac:dyDescent="0.3">
      <c r="A278" s="1"/>
      <c r="B278" s="1"/>
    </row>
    <row r="279" spans="1:2" ht="15.75" customHeight="1" x14ac:dyDescent="0.3">
      <c r="A279" s="1"/>
      <c r="B279" s="1"/>
    </row>
    <row r="280" spans="1:2" ht="15.75" customHeight="1" x14ac:dyDescent="0.3">
      <c r="A280" s="1"/>
      <c r="B280" s="1"/>
    </row>
    <row r="281" spans="1:2" ht="15.75" customHeight="1" x14ac:dyDescent="0.3">
      <c r="A281" s="1"/>
      <c r="B281" s="1"/>
    </row>
    <row r="282" spans="1:2" ht="15.75" customHeight="1" x14ac:dyDescent="0.3">
      <c r="A282" s="1"/>
      <c r="B282" s="1"/>
    </row>
    <row r="283" spans="1:2" ht="15.75" customHeight="1" x14ac:dyDescent="0.3">
      <c r="A283" s="1"/>
      <c r="B283" s="1"/>
    </row>
    <row r="284" spans="1:2" ht="15.75" customHeight="1" x14ac:dyDescent="0.3">
      <c r="A284" s="1"/>
      <c r="B284" s="1"/>
    </row>
    <row r="285" spans="1:2" ht="15.75" customHeight="1" x14ac:dyDescent="0.3">
      <c r="A285" s="1"/>
      <c r="B285" s="1"/>
    </row>
    <row r="286" spans="1:2" ht="15.75" customHeight="1" x14ac:dyDescent="0.3">
      <c r="A286" s="1"/>
      <c r="B286" s="1"/>
    </row>
    <row r="287" spans="1:2" ht="15.75" customHeight="1" x14ac:dyDescent="0.3">
      <c r="A287" s="1"/>
      <c r="B287" s="1"/>
    </row>
    <row r="288" spans="1:2" ht="15.75" customHeight="1" x14ac:dyDescent="0.3">
      <c r="A288" s="1"/>
      <c r="B288" s="1"/>
    </row>
    <row r="289" spans="1:2" ht="15.75" customHeight="1" x14ac:dyDescent="0.3">
      <c r="A289" s="1"/>
      <c r="B289" s="1"/>
    </row>
    <row r="290" spans="1:2" ht="15.75" customHeight="1" x14ac:dyDescent="0.3">
      <c r="A290" s="1"/>
      <c r="B290" s="1"/>
    </row>
    <row r="291" spans="1:2" ht="15.75" customHeight="1" x14ac:dyDescent="0.3">
      <c r="A291" s="1"/>
      <c r="B291" s="1"/>
    </row>
    <row r="292" spans="1:2" ht="15.75" customHeight="1" x14ac:dyDescent="0.3">
      <c r="A292" s="1"/>
      <c r="B292" s="1"/>
    </row>
    <row r="293" spans="1:2" ht="15.75" customHeight="1" x14ac:dyDescent="0.3">
      <c r="A293" s="1"/>
      <c r="B293" s="1"/>
    </row>
    <row r="294" spans="1:2" ht="15.75" customHeight="1" x14ac:dyDescent="0.3">
      <c r="A294" s="1"/>
      <c r="B294" s="1"/>
    </row>
    <row r="295" spans="1:2" ht="15.75" customHeight="1" x14ac:dyDescent="0.3">
      <c r="A295" s="1"/>
      <c r="B295" s="1"/>
    </row>
    <row r="296" spans="1:2" ht="15.75" customHeight="1" x14ac:dyDescent="0.3">
      <c r="A296" s="1"/>
      <c r="B296" s="1"/>
    </row>
    <row r="297" spans="1:2" ht="15.75" customHeight="1" x14ac:dyDescent="0.3">
      <c r="A297" s="1"/>
      <c r="B297" s="1"/>
    </row>
    <row r="298" spans="1:2" ht="15.75" customHeight="1" x14ac:dyDescent="0.3">
      <c r="A298" s="1"/>
      <c r="B298" s="1"/>
    </row>
    <row r="299" spans="1:2" ht="15.75" customHeight="1" x14ac:dyDescent="0.3">
      <c r="A299" s="1"/>
      <c r="B299" s="1"/>
    </row>
    <row r="300" spans="1:2" ht="15.75" customHeight="1" x14ac:dyDescent="0.3">
      <c r="A300" s="1"/>
      <c r="B300" s="1"/>
    </row>
    <row r="301" spans="1:2" ht="15.75" customHeight="1" x14ac:dyDescent="0.3">
      <c r="A301" s="1"/>
      <c r="B301" s="1"/>
    </row>
    <row r="302" spans="1:2" ht="15.75" customHeight="1" x14ac:dyDescent="0.3">
      <c r="A302" s="1"/>
      <c r="B302" s="1"/>
    </row>
    <row r="303" spans="1:2" ht="15.75" customHeight="1" x14ac:dyDescent="0.3">
      <c r="A303" s="1"/>
      <c r="B303" s="1"/>
    </row>
    <row r="304" spans="1:2" ht="15.75" customHeight="1" x14ac:dyDescent="0.3">
      <c r="A304" s="1"/>
      <c r="B304" s="1"/>
    </row>
    <row r="305" spans="1:2" ht="15.75" customHeight="1" x14ac:dyDescent="0.3">
      <c r="A305" s="1"/>
      <c r="B305" s="1"/>
    </row>
    <row r="306" spans="1:2" ht="15.75" customHeight="1" x14ac:dyDescent="0.3">
      <c r="A306" s="1"/>
      <c r="B306" s="1"/>
    </row>
    <row r="307" spans="1:2" ht="15.75" customHeight="1" x14ac:dyDescent="0.3">
      <c r="A307" s="1"/>
      <c r="B307" s="1"/>
    </row>
    <row r="308" spans="1:2" ht="15.75" customHeight="1" x14ac:dyDescent="0.3">
      <c r="A308" s="1"/>
      <c r="B308" s="1"/>
    </row>
    <row r="309" spans="1:2" ht="15.75" customHeight="1" x14ac:dyDescent="0.3">
      <c r="A309" s="1"/>
      <c r="B309" s="1"/>
    </row>
    <row r="310" spans="1:2" ht="15.75" customHeight="1" x14ac:dyDescent="0.3">
      <c r="A310" s="1"/>
      <c r="B310" s="1"/>
    </row>
    <row r="311" spans="1:2" ht="15.75" customHeight="1" x14ac:dyDescent="0.3">
      <c r="A311" s="1"/>
      <c r="B311" s="1"/>
    </row>
    <row r="312" spans="1:2" ht="15.75" customHeight="1" x14ac:dyDescent="0.3">
      <c r="A312" s="1"/>
      <c r="B312" s="1"/>
    </row>
    <row r="313" spans="1:2" ht="15.75" customHeight="1" x14ac:dyDescent="0.3">
      <c r="A313" s="1"/>
      <c r="B313" s="1"/>
    </row>
    <row r="314" spans="1:2" ht="15.75" customHeight="1" x14ac:dyDescent="0.3">
      <c r="A314" s="1"/>
      <c r="B314" s="1"/>
    </row>
    <row r="315" spans="1:2" ht="15.75" customHeight="1" x14ac:dyDescent="0.3">
      <c r="A315" s="1"/>
      <c r="B315" s="1"/>
    </row>
    <row r="316" spans="1:2" ht="15.75" customHeight="1" x14ac:dyDescent="0.3">
      <c r="A316" s="1"/>
      <c r="B316" s="1"/>
    </row>
    <row r="317" spans="1:2" ht="15.75" customHeight="1" x14ac:dyDescent="0.3">
      <c r="A317" s="1"/>
      <c r="B317" s="1"/>
    </row>
    <row r="318" spans="1:2" ht="15.75" customHeight="1" x14ac:dyDescent="0.3">
      <c r="A318" s="1"/>
      <c r="B318" s="1"/>
    </row>
    <row r="319" spans="1:2" ht="15.75" customHeight="1" x14ac:dyDescent="0.3">
      <c r="A319" s="1"/>
      <c r="B319" s="1"/>
    </row>
    <row r="320" spans="1:2" ht="15.75" customHeight="1" x14ac:dyDescent="0.3">
      <c r="A320" s="1"/>
      <c r="B320" s="1"/>
    </row>
    <row r="321" spans="1:2" ht="15.75" customHeight="1" x14ac:dyDescent="0.3">
      <c r="A321" s="1"/>
      <c r="B321" s="1"/>
    </row>
    <row r="322" spans="1:2" ht="15.75" customHeight="1" x14ac:dyDescent="0.3">
      <c r="A322" s="1"/>
      <c r="B322" s="1"/>
    </row>
    <row r="323" spans="1:2" ht="15.75" customHeight="1" x14ac:dyDescent="0.3">
      <c r="A323" s="1"/>
      <c r="B323" s="1"/>
    </row>
    <row r="324" spans="1:2" ht="15.75" customHeight="1" x14ac:dyDescent="0.3">
      <c r="A324" s="1"/>
      <c r="B324" s="1"/>
    </row>
    <row r="325" spans="1:2" ht="15.75" customHeight="1" x14ac:dyDescent="0.3">
      <c r="A325" s="1"/>
      <c r="B325" s="1"/>
    </row>
    <row r="326" spans="1:2" ht="15.75" customHeight="1" x14ac:dyDescent="0.3">
      <c r="A326" s="1"/>
      <c r="B326" s="1"/>
    </row>
    <row r="327" spans="1:2" ht="15.75" customHeight="1" x14ac:dyDescent="0.3">
      <c r="A327" s="1"/>
      <c r="B327" s="1"/>
    </row>
    <row r="328" spans="1:2" ht="15.75" customHeight="1" x14ac:dyDescent="0.3">
      <c r="A328" s="1"/>
      <c r="B328" s="1"/>
    </row>
    <row r="329" spans="1:2" ht="15.75" customHeight="1" x14ac:dyDescent="0.3">
      <c r="A329" s="1"/>
      <c r="B329" s="1"/>
    </row>
    <row r="330" spans="1:2" ht="15.75" customHeight="1" x14ac:dyDescent="0.3">
      <c r="A330" s="1"/>
      <c r="B330" s="1"/>
    </row>
    <row r="331" spans="1:2" ht="15.75" customHeight="1" x14ac:dyDescent="0.3">
      <c r="A331" s="1"/>
      <c r="B331" s="1"/>
    </row>
    <row r="332" spans="1:2" ht="15.75" customHeight="1" x14ac:dyDescent="0.3">
      <c r="A332" s="1"/>
      <c r="B332" s="1"/>
    </row>
    <row r="333" spans="1:2" ht="15.75" customHeight="1" x14ac:dyDescent="0.3">
      <c r="A333" s="1"/>
      <c r="B333" s="1"/>
    </row>
    <row r="334" spans="1:2" ht="15.75" customHeight="1" x14ac:dyDescent="0.3">
      <c r="A334" s="1"/>
      <c r="B334" s="1"/>
    </row>
    <row r="335" spans="1:2" ht="15.75" customHeight="1" x14ac:dyDescent="0.3">
      <c r="A335" s="1"/>
      <c r="B335" s="1"/>
    </row>
    <row r="336" spans="1:2" ht="15.75" customHeight="1" x14ac:dyDescent="0.3">
      <c r="A336" s="1"/>
      <c r="B336" s="1"/>
    </row>
    <row r="337" spans="1:2" ht="15.75" customHeight="1" x14ac:dyDescent="0.3">
      <c r="A337" s="1"/>
      <c r="B337" s="1"/>
    </row>
    <row r="338" spans="1:2" ht="15.75" customHeight="1" x14ac:dyDescent="0.3">
      <c r="A338" s="1"/>
      <c r="B338" s="1"/>
    </row>
    <row r="339" spans="1:2" ht="15.75" customHeight="1" x14ac:dyDescent="0.3">
      <c r="A339" s="1"/>
      <c r="B339" s="1"/>
    </row>
    <row r="340" spans="1:2" ht="15.75" customHeight="1" x14ac:dyDescent="0.3">
      <c r="A340" s="1"/>
      <c r="B340" s="1"/>
    </row>
    <row r="341" spans="1:2" ht="15.75" customHeight="1" x14ac:dyDescent="0.3">
      <c r="A341" s="1"/>
      <c r="B341" s="1"/>
    </row>
    <row r="342" spans="1:2" ht="15.75" customHeight="1" x14ac:dyDescent="0.3">
      <c r="A342" s="1"/>
      <c r="B342" s="1"/>
    </row>
    <row r="343" spans="1:2" ht="15.75" customHeight="1" x14ac:dyDescent="0.3">
      <c r="A343" s="1"/>
      <c r="B343" s="1"/>
    </row>
    <row r="344" spans="1:2" ht="15.75" customHeight="1" x14ac:dyDescent="0.3">
      <c r="A344" s="1"/>
      <c r="B344" s="1"/>
    </row>
    <row r="345" spans="1:2" ht="15.75" customHeight="1" x14ac:dyDescent="0.3">
      <c r="A345" s="1"/>
      <c r="B345" s="1"/>
    </row>
    <row r="346" spans="1:2" ht="15.75" customHeight="1" x14ac:dyDescent="0.3">
      <c r="A346" s="1"/>
      <c r="B346" s="1"/>
    </row>
    <row r="347" spans="1:2" ht="15.75" customHeight="1" x14ac:dyDescent="0.3">
      <c r="A347" s="1"/>
      <c r="B347" s="1"/>
    </row>
    <row r="348" spans="1:2" ht="15.75" customHeight="1" x14ac:dyDescent="0.3">
      <c r="A348" s="1"/>
      <c r="B348" s="1"/>
    </row>
    <row r="349" spans="1:2" ht="15.75" customHeight="1" x14ac:dyDescent="0.3">
      <c r="A349" s="1"/>
      <c r="B349" s="1"/>
    </row>
    <row r="350" spans="1:2" ht="15.75" customHeight="1" x14ac:dyDescent="0.3">
      <c r="A350" s="1"/>
      <c r="B350" s="1"/>
    </row>
    <row r="351" spans="1:2" ht="15.75" customHeight="1" x14ac:dyDescent="0.3">
      <c r="A351" s="1"/>
      <c r="B351" s="1"/>
    </row>
    <row r="352" spans="1:2" ht="15.75" customHeight="1" x14ac:dyDescent="0.3">
      <c r="A352" s="1"/>
      <c r="B352" s="1"/>
    </row>
    <row r="353" spans="1:2" ht="15.75" customHeight="1" x14ac:dyDescent="0.3">
      <c r="A353" s="1"/>
      <c r="B353" s="1"/>
    </row>
    <row r="354" spans="1:2" ht="15.75" customHeight="1" x14ac:dyDescent="0.3">
      <c r="A354" s="1"/>
      <c r="B354" s="1"/>
    </row>
    <row r="355" spans="1:2" ht="15.75" customHeight="1" x14ac:dyDescent="0.3">
      <c r="A355" s="1"/>
      <c r="B355" s="1"/>
    </row>
    <row r="356" spans="1:2" ht="15.75" customHeight="1" x14ac:dyDescent="0.3">
      <c r="A356" s="1"/>
      <c r="B356" s="1"/>
    </row>
    <row r="357" spans="1:2" ht="15.75" customHeight="1" x14ac:dyDescent="0.3">
      <c r="A357" s="1"/>
      <c r="B357" s="1"/>
    </row>
    <row r="358" spans="1:2" ht="15.75" customHeight="1" x14ac:dyDescent="0.3">
      <c r="A358" s="1"/>
      <c r="B358" s="1"/>
    </row>
    <row r="359" spans="1:2" ht="15.75" customHeight="1" x14ac:dyDescent="0.3">
      <c r="A359" s="1"/>
      <c r="B359" s="1"/>
    </row>
    <row r="360" spans="1:2" ht="15.75" customHeight="1" x14ac:dyDescent="0.3">
      <c r="A360" s="1"/>
      <c r="B360" s="1"/>
    </row>
    <row r="361" spans="1:2" ht="15.75" customHeight="1" x14ac:dyDescent="0.3">
      <c r="A361" s="1"/>
      <c r="B361" s="1"/>
    </row>
    <row r="362" spans="1:2" ht="15.75" customHeight="1" x14ac:dyDescent="0.3">
      <c r="A362" s="1"/>
      <c r="B362" s="1"/>
    </row>
    <row r="363" spans="1:2" ht="15.75" customHeight="1" x14ac:dyDescent="0.3">
      <c r="A363" s="1"/>
      <c r="B363" s="1"/>
    </row>
    <row r="364" spans="1:2" ht="15.75" customHeight="1" x14ac:dyDescent="0.3">
      <c r="A364" s="1"/>
      <c r="B364" s="1"/>
    </row>
    <row r="365" spans="1:2" ht="15.75" customHeight="1" x14ac:dyDescent="0.3">
      <c r="A365" s="1"/>
      <c r="B365" s="1"/>
    </row>
    <row r="366" spans="1:2" ht="15.75" customHeight="1" x14ac:dyDescent="0.3">
      <c r="A366" s="1"/>
      <c r="B366" s="1"/>
    </row>
    <row r="367" spans="1:2" ht="15.75" customHeight="1" x14ac:dyDescent="0.3">
      <c r="A367" s="1"/>
      <c r="B367" s="1"/>
    </row>
    <row r="368" spans="1:2" ht="15.75" customHeight="1" x14ac:dyDescent="0.3">
      <c r="A368" s="1"/>
      <c r="B368" s="1"/>
    </row>
    <row r="369" spans="1:2" ht="15.75" customHeight="1" x14ac:dyDescent="0.3">
      <c r="A369" s="1"/>
      <c r="B369" s="1"/>
    </row>
    <row r="370" spans="1:2" ht="15.75" customHeight="1" x14ac:dyDescent="0.3">
      <c r="A370" s="1"/>
      <c r="B370" s="1"/>
    </row>
    <row r="371" spans="1:2" ht="15.75" customHeight="1" x14ac:dyDescent="0.3"/>
    <row r="372" spans="1:2" ht="15.75" customHeight="1" x14ac:dyDescent="0.3"/>
    <row r="373" spans="1:2" ht="15.75" customHeight="1" x14ac:dyDescent="0.3"/>
    <row r="374" spans="1:2" ht="15.75" customHeight="1" x14ac:dyDescent="0.3"/>
    <row r="375" spans="1:2" ht="15.75" customHeight="1" x14ac:dyDescent="0.3"/>
    <row r="376" spans="1:2" ht="15.75" customHeight="1" x14ac:dyDescent="0.3"/>
    <row r="377" spans="1:2" ht="15.75" customHeight="1" x14ac:dyDescent="0.3"/>
    <row r="378" spans="1:2" ht="15.75" customHeight="1" x14ac:dyDescent="0.3"/>
    <row r="379" spans="1:2" ht="15.75" customHeight="1" x14ac:dyDescent="0.3"/>
    <row r="380" spans="1:2" ht="15.75" customHeight="1" x14ac:dyDescent="0.3"/>
    <row r="381" spans="1:2" ht="15.75" customHeight="1" x14ac:dyDescent="0.3"/>
    <row r="382" spans="1:2" ht="15.75" customHeight="1" x14ac:dyDescent="0.3"/>
    <row r="383" spans="1:2" ht="15.75" customHeight="1" x14ac:dyDescent="0.3"/>
    <row r="384" spans="1:2"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autoFilter ref="A2:AB16" xr:uid="{00000000-0001-0000-0000-000000000000}"/>
  <mergeCells count="15">
    <mergeCell ref="H1:H2"/>
    <mergeCell ref="I1:I2"/>
    <mergeCell ref="J1:J2"/>
    <mergeCell ref="K1:M1"/>
    <mergeCell ref="A1:A2"/>
    <mergeCell ref="G1:G2"/>
    <mergeCell ref="B1:B2"/>
    <mergeCell ref="C1:C2"/>
    <mergeCell ref="D1:D2"/>
    <mergeCell ref="E1:E2"/>
    <mergeCell ref="F1:F2"/>
    <mergeCell ref="J9:J10"/>
    <mergeCell ref="K9:K10"/>
    <mergeCell ref="L9:L10"/>
    <mergeCell ref="N1:S1"/>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074C81DCF08C4EA492D43C0E550131" ma:contentTypeVersion="0" ma:contentTypeDescription="Crear nuevo documento." ma:contentTypeScope="" ma:versionID="7b046bea83bdc883c0eff4d84da715f5">
  <xsd:schema xmlns:xsd="http://www.w3.org/2001/XMLSchema" xmlns:xs="http://www.w3.org/2001/XMLSchema" xmlns:p="http://schemas.microsoft.com/office/2006/metadata/properties" xmlns:ns2="81cc8fc0-8d1e-4295-8f37-5d076116407c" targetNamespace="http://schemas.microsoft.com/office/2006/metadata/properties" ma:root="true" ma:fieldsID="5b2aaa5a54afc053f3c39e782b03acf3" ns2:_="">
    <xsd:import namespace="81cc8fc0-8d1e-4295-8f37-5d076116407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1cc8fc0-8d1e-4295-8f37-5d076116407c">2TV4CCKVFCYA-529450204-7</_dlc_DocId>
    <_dlc_DocIdUrl xmlns="81cc8fc0-8d1e-4295-8f37-5d076116407c">
      <Url>https://www.minjusticia.gov.co/ministerio/_layouts/15/DocIdRedir.aspx?ID=2TV4CCKVFCYA-529450204-7</Url>
      <Description>2TV4CCKVFCYA-529450204-7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333278-23AF-49DB-9B6E-7CEAEB668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8fc0-8d1e-4295-8f37-5d0761164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EC70D9-8A53-439F-8F94-47D0A7C47599}">
  <ds:schemaRefs>
    <ds:schemaRef ds:uri="http://schemas.microsoft.com/office/2006/metadata/properties"/>
    <ds:schemaRef ds:uri="http://schemas.microsoft.com/office/infopath/2007/PartnerControls"/>
    <ds:schemaRef ds:uri="d70db1c9-d971-4dc3-bbb2-71e6910223c2"/>
    <ds:schemaRef ds:uri="f72721e8-0919-42b4-8dbe-48da52432230"/>
    <ds:schemaRef ds:uri="81cc8fc0-8d1e-4295-8f37-5d076116407c"/>
  </ds:schemaRefs>
</ds:datastoreItem>
</file>

<file path=customXml/itemProps3.xml><?xml version="1.0" encoding="utf-8"?>
<ds:datastoreItem xmlns:ds="http://schemas.openxmlformats.org/officeDocument/2006/customXml" ds:itemID="{AD7F176C-4AFB-4BB8-AFDF-1ABE14F9531B}">
  <ds:schemaRefs>
    <ds:schemaRef ds:uri="http://schemas.microsoft.com/sharepoint/v3/contenttype/forms"/>
  </ds:schemaRefs>
</ds:datastoreItem>
</file>

<file path=customXml/itemProps4.xml><?xml version="1.0" encoding="utf-8"?>
<ds:datastoreItem xmlns:ds="http://schemas.openxmlformats.org/officeDocument/2006/customXml" ds:itemID="{5185F685-94EC-4A1F-A587-9B72477157D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trimestral Indicadores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MARCELA PARDO PERILLA</dc:creator>
  <cp:keywords/>
  <dc:description/>
  <cp:lastModifiedBy>ANDRES FERNANDO</cp:lastModifiedBy>
  <cp:revision/>
  <dcterms:created xsi:type="dcterms:W3CDTF">2020-07-13T19:29:02Z</dcterms:created>
  <dcterms:modified xsi:type="dcterms:W3CDTF">2026-03-09T01:36:34Z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0x01010056074C81DCF08C4EA492D43C0E550131</vt:lpwstr>
  </property>
  <property fmtid="{D5CDD505-2E9C-101B-9397-08002B2CF9AE}" pid="3" name="MediaServiceImageTags">
    <vt:lpwstr/>
  </property>
  <property fmtid="{D5CDD505-2E9C-101B-9397-08002B2CF9AE}" pid="4" name="_dlc_DocIdItemGuid">
    <vt:lpwstr>f5372336-47b7-40a2-ae9d-4a20744674ba</vt:lpwstr>
  </property>
</Properties>
</file>